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45" windowWidth="11340" windowHeight="6540" activeTab="0"/>
  </bookViews>
  <sheets>
    <sheet name="Leaders" sheetId="1" r:id="rId1"/>
    <sheet name="Murdoch Medal" sheetId="2" r:id="rId2"/>
    <sheet name="Moyle Medal" sheetId="3" r:id="rId3"/>
    <sheet name="Under 19" sheetId="4" r:id="rId4"/>
    <sheet name="Flow FM" sheetId="5" r:id="rId5"/>
    <sheet name="Mail Medal" sheetId="6" r:id="rId6"/>
    <sheet name="Sheet1" sheetId="7" r:id="rId7"/>
  </sheets>
  <definedNames>
    <definedName name="_xlnm.Print_Area" localSheetId="5">'Mail Medal'!$A$1:$Q$68</definedName>
    <definedName name="_xlnm.Print_Area" localSheetId="2">'Moyle Medal'!$A$1:$Q$80</definedName>
    <definedName name="_xlnm.Print_Area" localSheetId="1">'Murdoch Medal'!$A$1:$Q$44</definedName>
    <definedName name="_xlnm.Print_Area" localSheetId="3">'Under 19'!$A$1:$Q$50</definedName>
  </definedNames>
  <calcPr calcMode="manual" fullCalcOnLoad="1"/>
</workbook>
</file>

<file path=xl/sharedStrings.xml><?xml version="1.0" encoding="utf-8"?>
<sst xmlns="http://schemas.openxmlformats.org/spreadsheetml/2006/main" count="431" uniqueCount="262">
  <si>
    <t>.</t>
  </si>
  <si>
    <t>April</t>
  </si>
  <si>
    <t>May</t>
  </si>
  <si>
    <t>June</t>
  </si>
  <si>
    <t>July</t>
  </si>
  <si>
    <t>Lameroo</t>
  </si>
  <si>
    <t>Murrayville</t>
  </si>
  <si>
    <t>Pinnaroo</t>
  </si>
  <si>
    <t>Karoonda</t>
  </si>
  <si>
    <t>Peake</t>
  </si>
  <si>
    <t>BDT</t>
  </si>
  <si>
    <t>MURDOCH MEDAL</t>
  </si>
  <si>
    <t>MOYLE MEDAL</t>
  </si>
  <si>
    <t>MAIL MEDAL</t>
  </si>
  <si>
    <t>LEADING GOALKICKERS</t>
  </si>
  <si>
    <t>SENIOR COLTS</t>
  </si>
  <si>
    <t>RESERVES</t>
  </si>
  <si>
    <t>A GRADE</t>
  </si>
  <si>
    <t>FOOTBALLER of the YEAR</t>
  </si>
  <si>
    <t>RODNEY MAYNARD</t>
  </si>
  <si>
    <t xml:space="preserve">BEST UNDER 19 </t>
  </si>
  <si>
    <t>MARG GRAHAM MEMORIAL SHIELD</t>
  </si>
  <si>
    <t>Football</t>
  </si>
  <si>
    <t>Netball</t>
  </si>
  <si>
    <t>A Grade</t>
  </si>
  <si>
    <t>Reserves</t>
  </si>
  <si>
    <t>Senior          Colts</t>
  </si>
  <si>
    <t>B Grade</t>
  </si>
  <si>
    <t>C Grade</t>
  </si>
  <si>
    <t>D Grade</t>
  </si>
  <si>
    <t>Total</t>
  </si>
  <si>
    <t>FLOW FM</t>
  </si>
  <si>
    <t xml:space="preserve">MURDOCH MEDAL </t>
  </si>
  <si>
    <t xml:space="preserve">MOYLE MEDAL </t>
  </si>
  <si>
    <t>Aug</t>
  </si>
  <si>
    <t>West Adelaide</t>
  </si>
  <si>
    <t>Mallee FL Under Age           Player of the Year</t>
  </si>
  <si>
    <t>Mallee FL Under 15 Player of Championships</t>
  </si>
  <si>
    <t>Bullard Zakk</t>
  </si>
  <si>
    <t>Keough Alex</t>
  </si>
  <si>
    <t>Keller Josh</t>
  </si>
  <si>
    <t>Barrett Patrick</t>
  </si>
  <si>
    <t>Walker Shaun</t>
  </si>
  <si>
    <t>Richardson Josh</t>
  </si>
  <si>
    <t>Richardson Lachlan</t>
  </si>
  <si>
    <t>Thorpe Hayden</t>
  </si>
  <si>
    <t>Keogh Alex</t>
  </si>
  <si>
    <t>Gregory Chris</t>
  </si>
  <si>
    <t>No Player</t>
  </si>
  <si>
    <t>Willersdorf Dallas</t>
  </si>
  <si>
    <t>McCabe Simon</t>
  </si>
  <si>
    <t>Mallee League Umpires Golden Whistle</t>
  </si>
  <si>
    <t>Quinn Ben</t>
  </si>
  <si>
    <t xml:space="preserve">Flow FM Voting </t>
  </si>
  <si>
    <t xml:space="preserve">UNDER 19 </t>
  </si>
  <si>
    <t>Dabinett Cejay</t>
  </si>
  <si>
    <t>Barrett Jayden</t>
  </si>
  <si>
    <t>Hancock Edward</t>
  </si>
  <si>
    <t>Permit</t>
  </si>
  <si>
    <t>Smithson Josh</t>
  </si>
  <si>
    <t>Beckmann James</t>
  </si>
  <si>
    <t>Zadow Rowan</t>
  </si>
  <si>
    <t>Lester Cattle Umpire Encouragement Award</t>
  </si>
  <si>
    <t>Rigney Trevor</t>
  </si>
  <si>
    <t>Phillips Gabe</t>
  </si>
  <si>
    <t>Venning Jake</t>
  </si>
  <si>
    <t>Watson Brady</t>
  </si>
  <si>
    <t>Zerk Brad</t>
  </si>
  <si>
    <t>Harkness Kael</t>
  </si>
  <si>
    <t>Purdie Blake</t>
  </si>
  <si>
    <t>Loechel Joel</t>
  </si>
  <si>
    <t>Prout Daniel</t>
  </si>
  <si>
    <t>Dabinett Nick</t>
  </si>
  <si>
    <t>Tomkinson Brad</t>
  </si>
  <si>
    <t>Hannam Ben</t>
  </si>
  <si>
    <t>Schutz Jeremy</t>
  </si>
  <si>
    <t>Heym Kenton</t>
  </si>
  <si>
    <t>McNeilly Billy</t>
  </si>
  <si>
    <t>Pye Lachlan</t>
  </si>
  <si>
    <t>Barrett Joshua</t>
  </si>
  <si>
    <t>Gregurke Nicholas</t>
  </si>
  <si>
    <t>Norman Jack</t>
  </si>
  <si>
    <t>Nassif Seth</t>
  </si>
  <si>
    <t>Binns Bryce</t>
  </si>
  <si>
    <t>Hannam Scott</t>
  </si>
  <si>
    <t>Henderson Kobe</t>
  </si>
  <si>
    <t>Hay Charlie</t>
  </si>
  <si>
    <t>Sparks Luke</t>
  </si>
  <si>
    <t>Wyatt Kevin</t>
  </si>
  <si>
    <t>Edwards Blake</t>
  </si>
  <si>
    <t>Freeman Aaron</t>
  </si>
  <si>
    <t>Schreiber Luke</t>
  </si>
  <si>
    <t>Philbey David</t>
  </si>
  <si>
    <t>Vogt Sunyl</t>
  </si>
  <si>
    <t>Paech Shane</t>
  </si>
  <si>
    <t>Stone Bradley</t>
  </si>
  <si>
    <t>Lewis Ryan</t>
  </si>
  <si>
    <t>Heym Stewart</t>
  </si>
  <si>
    <t>Dabinett Shilo</t>
  </si>
  <si>
    <t>Anderson Cooper</t>
  </si>
  <si>
    <t>Kielow Brad</t>
  </si>
  <si>
    <t>Gibson Henry</t>
  </si>
  <si>
    <t>Sharrad Jack</t>
  </si>
  <si>
    <t>Judd Kyle</t>
  </si>
  <si>
    <t>Cocciolone Mitchell</t>
  </si>
  <si>
    <t>Janetzki Sam</t>
  </si>
  <si>
    <t>Crane Rian</t>
  </si>
  <si>
    <t>Sporn Clayton</t>
  </si>
  <si>
    <t>Hare Darren</t>
  </si>
  <si>
    <t>Sampson Fraser</t>
  </si>
  <si>
    <t>Gregurke Nick</t>
  </si>
  <si>
    <t>Hunt Andrew</t>
  </si>
  <si>
    <t>Richardson Deon</t>
  </si>
  <si>
    <t>Wait Brandon</t>
  </si>
  <si>
    <t>Walker Craig</t>
  </si>
  <si>
    <t>Koch Christian</t>
  </si>
  <si>
    <t>Bell Tom</t>
  </si>
  <si>
    <t>Caulfield Matthew</t>
  </si>
  <si>
    <t>Hunter Patrick</t>
  </si>
  <si>
    <t>Barrett Josh</t>
  </si>
  <si>
    <t>Watson Randall</t>
  </si>
  <si>
    <t>Mewett Adam</t>
  </si>
  <si>
    <t>Moyle Brad</t>
  </si>
  <si>
    <t>Trevor Rigney</t>
  </si>
  <si>
    <t>Patrick Barrett</t>
  </si>
  <si>
    <t>Brad Zerk</t>
  </si>
  <si>
    <t>Brandon Wait</t>
  </si>
  <si>
    <t>Sherman Trent</t>
  </si>
  <si>
    <t>Muster Clint</t>
  </si>
  <si>
    <t>Traeger Bill</t>
  </si>
  <si>
    <t>Hawthorne Tasman</t>
  </si>
  <si>
    <t>Alex Stidiford</t>
  </si>
  <si>
    <t>Kennett Tyson</t>
  </si>
  <si>
    <t>MAIL MEDAL 2015</t>
  </si>
  <si>
    <t>Grieger Ben</t>
  </si>
  <si>
    <t>Piggott Rick</t>
  </si>
  <si>
    <t>Magor Sam</t>
  </si>
  <si>
    <t>Williams Jackson</t>
  </si>
  <si>
    <t>Vanloon Micah</t>
  </si>
  <si>
    <t>Braidwood Sam</t>
  </si>
  <si>
    <t>Diprose Gareth</t>
  </si>
  <si>
    <t>Maynard Thomas</t>
  </si>
  <si>
    <t>Kennett Chad</t>
  </si>
  <si>
    <t>Rudiger Chris</t>
  </si>
  <si>
    <t>Sumner Miles</t>
  </si>
  <si>
    <t>Janetzki Samuel</t>
  </si>
  <si>
    <t>Gabb Patrick</t>
  </si>
  <si>
    <t>O'Grady Samuel</t>
  </si>
  <si>
    <t>Round 1</t>
  </si>
  <si>
    <t>Barrett</t>
  </si>
  <si>
    <t>Keller</t>
  </si>
  <si>
    <t>Maynard</t>
  </si>
  <si>
    <t xml:space="preserve">Sporn </t>
  </si>
  <si>
    <t>Vanloon</t>
  </si>
  <si>
    <t>Piggott</t>
  </si>
  <si>
    <t>Bullard</t>
  </si>
  <si>
    <t>Hunt</t>
  </si>
  <si>
    <t>Tucker Ben</t>
  </si>
  <si>
    <t>Noonan Vaughan</t>
  </si>
  <si>
    <t>Hyde Nicholas</t>
  </si>
  <si>
    <t>Coulson Bradley</t>
  </si>
  <si>
    <t>Round 2</t>
  </si>
  <si>
    <t>L Richo</t>
  </si>
  <si>
    <t>Sampson</t>
  </si>
  <si>
    <t>Agelis Shane</t>
  </si>
  <si>
    <t>Murray Edward</t>
  </si>
  <si>
    <t>Todd Brett</t>
  </si>
  <si>
    <t>Head Dustin</t>
  </si>
  <si>
    <t>Ridgway Matthew</t>
  </si>
  <si>
    <t>Wheadon Tai</t>
  </si>
  <si>
    <t>Keller Hugo</t>
  </si>
  <si>
    <t>Hall Wade</t>
  </si>
  <si>
    <t>Woodall Ben</t>
  </si>
  <si>
    <t>O'Grady Sam</t>
  </si>
  <si>
    <t>Van loon</t>
  </si>
  <si>
    <t>Harkness</t>
  </si>
  <si>
    <t>Josh Barrett</t>
  </si>
  <si>
    <t>Kielow</t>
  </si>
  <si>
    <t>Loechel</t>
  </si>
  <si>
    <t>Kahl Josh</t>
  </si>
  <si>
    <t>Seal Ricky</t>
  </si>
  <si>
    <t>Steer Danny</t>
  </si>
  <si>
    <t>Maynard Tom</t>
  </si>
  <si>
    <t>Markwick Kym</t>
  </si>
  <si>
    <t>Zander Nick</t>
  </si>
  <si>
    <t>Hill Jarryd</t>
  </si>
  <si>
    <t>Hyde Nick</t>
  </si>
  <si>
    <t>Mader Sam</t>
  </si>
  <si>
    <t>Jenner Shannon</t>
  </si>
  <si>
    <t>Ferguson Chase</t>
  </si>
  <si>
    <t>Kerber Riley</t>
  </si>
  <si>
    <t>Heintze George</t>
  </si>
  <si>
    <t>Wurfel Thomas</t>
  </si>
  <si>
    <t>Pederick Mackenzie</t>
  </si>
  <si>
    <t>Nassif Seaton</t>
  </si>
  <si>
    <t>Croser Nick</t>
  </si>
  <si>
    <t>Venning Willaim</t>
  </si>
  <si>
    <t>Parker Mitchell</t>
  </si>
  <si>
    <t>Gotch Lachlan</t>
  </si>
  <si>
    <t>Geroly-Hawthorne Ryan</t>
  </si>
  <si>
    <t>Kingdon Clay</t>
  </si>
  <si>
    <t>Anderson Mitchell</t>
  </si>
  <si>
    <t>Munro Nathan</t>
  </si>
  <si>
    <t>Benham Mark</t>
  </si>
  <si>
    <t>Hewett Jake</t>
  </si>
  <si>
    <t>Prater Ben</t>
  </si>
  <si>
    <t>Holland Shaun</t>
  </si>
  <si>
    <t>Blacksell Simon</t>
  </si>
  <si>
    <t>Schroeder Brad</t>
  </si>
  <si>
    <t>Huddlestone Scott</t>
  </si>
  <si>
    <t>Farley Dale</t>
  </si>
  <si>
    <t>Patterson sam</t>
  </si>
  <si>
    <t>Wisneske Steve</t>
  </si>
  <si>
    <t>Kirkbright Luke</t>
  </si>
  <si>
    <t>Richards Mitchell</t>
  </si>
  <si>
    <t>Schroeder</t>
  </si>
  <si>
    <t>Mewett</t>
  </si>
  <si>
    <t>Zerk</t>
  </si>
  <si>
    <t>Reid Nathan</t>
  </si>
  <si>
    <t>Burns Luke</t>
  </si>
  <si>
    <t>Smith Ty</t>
  </si>
  <si>
    <t>Wyatt Shilo</t>
  </si>
  <si>
    <t>Wendland Mitchell</t>
  </si>
  <si>
    <t>Camac Jye</t>
  </si>
  <si>
    <t>Challinger Kyle</t>
  </si>
  <si>
    <t>Young Nick</t>
  </si>
  <si>
    <t>Wyatt Brad</t>
  </si>
  <si>
    <t>Pett Brendan</t>
  </si>
  <si>
    <t>Fischer Isaac</t>
  </si>
  <si>
    <t>Ryan Jacob</t>
  </si>
  <si>
    <t>Raper Rylan</t>
  </si>
  <si>
    <t>Steer Shaun</t>
  </si>
  <si>
    <t>Kerber Jarred</t>
  </si>
  <si>
    <t>McDonald Kane</t>
  </si>
  <si>
    <t>Deionno Mark</t>
  </si>
  <si>
    <t>Brown William</t>
  </si>
  <si>
    <t>Walker Tom</t>
  </si>
  <si>
    <t>Woodward Jarred</t>
  </si>
  <si>
    <t>Yukich Jesse</t>
  </si>
  <si>
    <t>Seth Nassif</t>
  </si>
  <si>
    <t>Ty Mickan</t>
  </si>
  <si>
    <t>Matthew Sherman</t>
  </si>
  <si>
    <t>Ryan Lewis</t>
  </si>
  <si>
    <t>Henry Gibson</t>
  </si>
  <si>
    <t>Jack Sharrad</t>
  </si>
  <si>
    <t>Rowan Zadow</t>
  </si>
  <si>
    <t>Simon McCabe</t>
  </si>
  <si>
    <t>Adam Mewett</t>
  </si>
  <si>
    <t>Heinrich Shane</t>
  </si>
  <si>
    <t>Zakk Bullard</t>
  </si>
  <si>
    <t>Patrick Gabb</t>
  </si>
  <si>
    <t>Micah Vanloon</t>
  </si>
  <si>
    <t>Kael Harkness</t>
  </si>
  <si>
    <t>Chris Gregory</t>
  </si>
  <si>
    <t>Sam Braidwood</t>
  </si>
  <si>
    <t>Jarryd Finch</t>
  </si>
  <si>
    <t>Scott Huddlestone</t>
  </si>
  <si>
    <t>Brad Schroeder</t>
  </si>
  <si>
    <t>Campbell Ballard</t>
  </si>
  <si>
    <t>Shaun Walker</t>
  </si>
  <si>
    <t>Seaton Nassif</t>
  </si>
  <si>
    <t>MALLEE FOOTBALL LEAGUE MEDAL WINNERS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</si>
</sst>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sz val="6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 Unicode MS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0" fillId="0" borderId="24" xfId="0" applyFont="1" applyBorder="1" applyAlignment="1">
      <alignment/>
    </xf>
    <xf numFmtId="16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2" fillId="0" borderId="25" xfId="0" applyFont="1" applyFill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NumberFormat="1" applyFont="1" applyFill="1" applyBorder="1" applyAlignment="1" applyProtection="1">
      <alignment/>
      <protection/>
    </xf>
    <xf numFmtId="0" fontId="0" fillId="0" borderId="3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3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37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0" fillId="0" borderId="3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39" xfId="0" applyNumberFormat="1" applyFont="1" applyFill="1" applyBorder="1" applyAlignment="1" applyProtection="1">
      <alignment/>
      <protection/>
    </xf>
    <xf numFmtId="0" fontId="0" fillId="0" borderId="40" xfId="0" applyFont="1" applyFill="1" applyBorder="1" applyAlignment="1">
      <alignment/>
    </xf>
    <xf numFmtId="0" fontId="0" fillId="0" borderId="40" xfId="0" applyBorder="1" applyAlignment="1">
      <alignment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9" fillId="0" borderId="43" xfId="0" applyFont="1" applyBorder="1" applyAlignment="1">
      <alignment wrapText="1"/>
    </xf>
    <xf numFmtId="0" fontId="9" fillId="0" borderId="44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6.7109375" style="0" customWidth="1"/>
    <col min="3" max="3" width="8.57421875" style="0" bestFit="1" customWidth="1"/>
    <col min="4" max="4" width="8.8515625" style="0" bestFit="1" customWidth="1"/>
    <col min="5" max="5" width="17.00390625" style="0" customWidth="1"/>
    <col min="6" max="6" width="9.7109375" style="0" bestFit="1" customWidth="1"/>
    <col min="7" max="9" width="7.8515625" style="0" bestFit="1" customWidth="1"/>
  </cols>
  <sheetData>
    <row r="2" spans="1:7" ht="12.75">
      <c r="A2" s="113" t="s">
        <v>261</v>
      </c>
      <c r="B2" s="114"/>
      <c r="C2" s="114"/>
      <c r="D2" s="114"/>
      <c r="E2" s="114"/>
      <c r="F2" s="114"/>
      <c r="G2" s="114"/>
    </row>
    <row r="3" ht="13.5" thickBot="1"/>
    <row r="4" spans="1:7" ht="13.5" thickBot="1">
      <c r="A4" s="2" t="s">
        <v>11</v>
      </c>
      <c r="E4" s="20" t="s">
        <v>14</v>
      </c>
      <c r="F4" s="21"/>
      <c r="G4" s="22"/>
    </row>
    <row r="5" spans="1:7" ht="12.75">
      <c r="A5" s="80" t="s">
        <v>242</v>
      </c>
      <c r="B5" s="81" t="s">
        <v>6</v>
      </c>
      <c r="C5" s="12">
        <v>26</v>
      </c>
      <c r="E5" s="25"/>
      <c r="F5" s="5"/>
      <c r="G5" s="26"/>
    </row>
    <row r="6" spans="1:10" ht="15.75" thickBot="1">
      <c r="A6" s="17" t="s">
        <v>243</v>
      </c>
      <c r="B6" s="82" t="s">
        <v>6</v>
      </c>
      <c r="C6" s="13">
        <v>25</v>
      </c>
      <c r="E6" s="27" t="s">
        <v>15</v>
      </c>
      <c r="F6" s="5"/>
      <c r="G6" s="26"/>
      <c r="J6" s="97"/>
    </row>
    <row r="7" spans="1:10" ht="15">
      <c r="A7" s="39" t="s">
        <v>239</v>
      </c>
      <c r="B7" s="82" t="s">
        <v>5</v>
      </c>
      <c r="C7" s="13">
        <v>21</v>
      </c>
      <c r="E7" s="89" t="s">
        <v>239</v>
      </c>
      <c r="F7" s="6" t="s">
        <v>5</v>
      </c>
      <c r="G7" s="7">
        <v>54</v>
      </c>
      <c r="J7" s="97"/>
    </row>
    <row r="8" spans="1:10" ht="15">
      <c r="A8" s="39" t="s">
        <v>244</v>
      </c>
      <c r="B8" s="82" t="s">
        <v>7</v>
      </c>
      <c r="C8" s="13">
        <v>21</v>
      </c>
      <c r="E8" s="90" t="s">
        <v>242</v>
      </c>
      <c r="F8" s="3" t="s">
        <v>6</v>
      </c>
      <c r="G8" s="8">
        <v>50</v>
      </c>
      <c r="J8" s="98"/>
    </row>
    <row r="9" spans="1:10" ht="15.75" thickBot="1">
      <c r="A9" s="14"/>
      <c r="B9" s="15"/>
      <c r="C9" s="16"/>
      <c r="E9" s="90" t="s">
        <v>258</v>
      </c>
      <c r="F9" s="3" t="s">
        <v>9</v>
      </c>
      <c r="G9" s="8">
        <v>35</v>
      </c>
      <c r="J9" s="98"/>
    </row>
    <row r="10" spans="5:7" ht="13.5" thickBot="1">
      <c r="E10" s="9"/>
      <c r="F10" s="10"/>
      <c r="G10" s="11"/>
    </row>
    <row r="11" spans="1:7" ht="13.5" thickBot="1">
      <c r="A11" s="2" t="s">
        <v>12</v>
      </c>
      <c r="E11" s="23"/>
      <c r="F11" s="1"/>
      <c r="G11" s="24"/>
    </row>
    <row r="12" spans="1:7" ht="13.5" thickBot="1">
      <c r="A12" s="80" t="s">
        <v>125</v>
      </c>
      <c r="B12" s="81" t="s">
        <v>5</v>
      </c>
      <c r="C12" s="12">
        <v>26</v>
      </c>
      <c r="E12" s="27" t="s">
        <v>16</v>
      </c>
      <c r="F12" s="5"/>
      <c r="G12" s="26"/>
    </row>
    <row r="13" spans="1:7" ht="12.75">
      <c r="A13" s="17" t="s">
        <v>245</v>
      </c>
      <c r="B13" s="82" t="s">
        <v>8</v>
      </c>
      <c r="C13" s="13">
        <v>12</v>
      </c>
      <c r="E13" s="89" t="s">
        <v>255</v>
      </c>
      <c r="F13" s="6" t="s">
        <v>5</v>
      </c>
      <c r="G13" s="7">
        <v>48</v>
      </c>
    </row>
    <row r="14" spans="1:7" ht="12.75">
      <c r="A14" s="17" t="s">
        <v>246</v>
      </c>
      <c r="B14" s="82" t="s">
        <v>10</v>
      </c>
      <c r="C14" s="13">
        <v>11</v>
      </c>
      <c r="E14" s="90" t="s">
        <v>256</v>
      </c>
      <c r="F14" s="3" t="s">
        <v>10</v>
      </c>
      <c r="G14" s="8">
        <v>38</v>
      </c>
    </row>
    <row r="15" spans="1:7" ht="12.75">
      <c r="A15" s="17" t="s">
        <v>247</v>
      </c>
      <c r="B15" s="82" t="s">
        <v>10</v>
      </c>
      <c r="C15" s="13">
        <v>11</v>
      </c>
      <c r="E15" s="90" t="s">
        <v>257</v>
      </c>
      <c r="F15" s="3" t="s">
        <v>7</v>
      </c>
      <c r="G15" s="8">
        <v>36</v>
      </c>
    </row>
    <row r="16" spans="1:7" ht="13.5" thickBot="1">
      <c r="A16" s="18" t="s">
        <v>126</v>
      </c>
      <c r="B16" s="83" t="s">
        <v>9</v>
      </c>
      <c r="C16" s="16">
        <v>11</v>
      </c>
      <c r="E16" s="18"/>
      <c r="F16" s="10"/>
      <c r="G16" s="16"/>
    </row>
    <row r="17" spans="5:7" ht="12.75">
      <c r="E17" s="23"/>
      <c r="F17" s="1"/>
      <c r="G17" s="24"/>
    </row>
    <row r="18" spans="1:7" ht="13.5" thickBot="1">
      <c r="A18" s="2" t="s">
        <v>13</v>
      </c>
      <c r="E18" s="23"/>
      <c r="F18" s="1"/>
      <c r="G18" s="24"/>
    </row>
    <row r="19" spans="1:7" ht="13.5" thickBot="1">
      <c r="A19" s="80" t="s">
        <v>124</v>
      </c>
      <c r="B19" s="81" t="s">
        <v>10</v>
      </c>
      <c r="C19" s="12">
        <v>17</v>
      </c>
      <c r="E19" s="27" t="s">
        <v>17</v>
      </c>
      <c r="F19" s="4"/>
      <c r="G19" s="26"/>
    </row>
    <row r="20" spans="1:7" ht="12.75">
      <c r="A20" s="17" t="s">
        <v>249</v>
      </c>
      <c r="B20" s="82" t="s">
        <v>8</v>
      </c>
      <c r="C20" s="13">
        <v>16</v>
      </c>
      <c r="E20" s="89" t="s">
        <v>123</v>
      </c>
      <c r="F20" s="6" t="s">
        <v>9</v>
      </c>
      <c r="G20" s="7">
        <v>64</v>
      </c>
    </row>
    <row r="21" spans="1:7" ht="12.75">
      <c r="A21" s="84" t="s">
        <v>259</v>
      </c>
      <c r="B21" s="82" t="s">
        <v>5</v>
      </c>
      <c r="C21" s="13">
        <v>13</v>
      </c>
      <c r="E21" s="90" t="s">
        <v>124</v>
      </c>
      <c r="F21" s="3" t="s">
        <v>10</v>
      </c>
      <c r="G21" s="8">
        <v>50</v>
      </c>
    </row>
    <row r="22" spans="1:7" ht="12.75">
      <c r="A22" s="17"/>
      <c r="B22" s="82"/>
      <c r="C22" s="13"/>
      <c r="E22" s="90" t="s">
        <v>253</v>
      </c>
      <c r="F22" s="3" t="s">
        <v>10</v>
      </c>
      <c r="G22" s="8">
        <v>39</v>
      </c>
    </row>
    <row r="23" spans="1:7" ht="13.5" thickBot="1">
      <c r="A23" s="18"/>
      <c r="B23" s="83"/>
      <c r="C23" s="16"/>
      <c r="E23" s="106" t="s">
        <v>254</v>
      </c>
      <c r="F23" s="45" t="s">
        <v>9</v>
      </c>
      <c r="G23" s="46">
        <v>39</v>
      </c>
    </row>
    <row r="24" ht="12.75">
      <c r="E24" s="2"/>
    </row>
    <row r="25" spans="1:5" ht="12.75">
      <c r="A25" s="2" t="s">
        <v>31</v>
      </c>
      <c r="E25" s="2" t="s">
        <v>19</v>
      </c>
    </row>
    <row r="26" spans="1:5" ht="13.5" thickBot="1">
      <c r="A26" s="2" t="s">
        <v>18</v>
      </c>
      <c r="E26" s="2" t="s">
        <v>20</v>
      </c>
    </row>
    <row r="27" spans="1:7" ht="12.75">
      <c r="A27" s="80" t="s">
        <v>124</v>
      </c>
      <c r="B27" s="81" t="s">
        <v>10</v>
      </c>
      <c r="C27" s="12">
        <v>22</v>
      </c>
      <c r="E27" s="80" t="s">
        <v>176</v>
      </c>
      <c r="F27" s="81" t="s">
        <v>5</v>
      </c>
      <c r="G27" s="12">
        <v>32</v>
      </c>
    </row>
    <row r="28" spans="1:7" ht="12.75">
      <c r="A28" s="17" t="s">
        <v>249</v>
      </c>
      <c r="B28" s="82" t="s">
        <v>8</v>
      </c>
      <c r="C28" s="13">
        <v>16</v>
      </c>
      <c r="E28" s="17" t="s">
        <v>251</v>
      </c>
      <c r="F28" s="82" t="s">
        <v>7</v>
      </c>
      <c r="G28" s="13">
        <v>31</v>
      </c>
    </row>
    <row r="29" spans="1:7" ht="12.75">
      <c r="A29" s="84" t="s">
        <v>250</v>
      </c>
      <c r="B29" s="82" t="s">
        <v>9</v>
      </c>
      <c r="C29" s="100">
        <v>13</v>
      </c>
      <c r="E29" s="28" t="s">
        <v>252</v>
      </c>
      <c r="F29" s="91" t="s">
        <v>10</v>
      </c>
      <c r="G29" s="99">
        <v>23</v>
      </c>
    </row>
    <row r="30" spans="1:7" ht="13.5" thickBot="1">
      <c r="A30" s="17" t="s">
        <v>251</v>
      </c>
      <c r="B30" s="82" t="s">
        <v>7</v>
      </c>
      <c r="C30" s="13">
        <v>13</v>
      </c>
      <c r="E30" s="18"/>
      <c r="F30" s="83"/>
      <c r="G30" s="101"/>
    </row>
    <row r="31" spans="1:3" ht="13.5" thickBot="1">
      <c r="A31" s="14"/>
      <c r="B31" s="15"/>
      <c r="C31" s="16"/>
    </row>
    <row r="33" spans="1:7" ht="13.5" thickBot="1">
      <c r="A33" s="2" t="s">
        <v>21</v>
      </c>
      <c r="G33" s="29"/>
    </row>
    <row r="34" spans="2:5" ht="13.5" thickBot="1">
      <c r="B34" s="19" t="s">
        <v>22</v>
      </c>
      <c r="E34" s="19" t="s">
        <v>23</v>
      </c>
    </row>
    <row r="35" spans="1:10" ht="26.25" thickBot="1">
      <c r="A35" s="1"/>
      <c r="B35" s="52" t="s">
        <v>24</v>
      </c>
      <c r="C35" s="53" t="s">
        <v>25</v>
      </c>
      <c r="D35" s="54" t="s">
        <v>26</v>
      </c>
      <c r="E35" s="55" t="s">
        <v>24</v>
      </c>
      <c r="F35" s="56" t="s">
        <v>27</v>
      </c>
      <c r="G35" s="56" t="s">
        <v>28</v>
      </c>
      <c r="H35" s="57" t="s">
        <v>29</v>
      </c>
      <c r="I35" s="58" t="s">
        <v>30</v>
      </c>
      <c r="J35" s="30"/>
    </row>
    <row r="36" spans="1:10" ht="12.75">
      <c r="A36" s="104" t="s">
        <v>5</v>
      </c>
      <c r="B36" s="56">
        <v>52</v>
      </c>
      <c r="C36" s="56">
        <v>40</v>
      </c>
      <c r="D36" s="56">
        <v>42</v>
      </c>
      <c r="E36" s="56">
        <v>18</v>
      </c>
      <c r="F36" s="56">
        <v>30</v>
      </c>
      <c r="G36" s="56">
        <v>33</v>
      </c>
      <c r="H36" s="56">
        <v>30</v>
      </c>
      <c r="I36" s="57">
        <f aca="true" t="shared" si="0" ref="I36:I41">SUM(B36:H36)</f>
        <v>245</v>
      </c>
      <c r="J36" s="1"/>
    </row>
    <row r="37" spans="1:10" ht="12.75">
      <c r="A37" s="105" t="s">
        <v>6</v>
      </c>
      <c r="B37" s="48">
        <v>8</v>
      </c>
      <c r="C37" s="48">
        <v>24</v>
      </c>
      <c r="D37" s="48">
        <v>38</v>
      </c>
      <c r="E37" s="48">
        <v>45</v>
      </c>
      <c r="F37" s="48">
        <v>22.5</v>
      </c>
      <c r="G37" s="48">
        <v>33</v>
      </c>
      <c r="H37" s="48">
        <v>40.5</v>
      </c>
      <c r="I37" s="49">
        <f t="shared" si="0"/>
        <v>211</v>
      </c>
      <c r="J37" s="1"/>
    </row>
    <row r="38" spans="1:10" ht="12.75">
      <c r="A38" s="105" t="s">
        <v>7</v>
      </c>
      <c r="B38" s="48">
        <v>20</v>
      </c>
      <c r="C38" s="48">
        <v>44</v>
      </c>
      <c r="D38" s="48">
        <v>38</v>
      </c>
      <c r="E38" s="48">
        <v>24</v>
      </c>
      <c r="F38" s="48">
        <v>19.5</v>
      </c>
      <c r="G38" s="48">
        <v>24</v>
      </c>
      <c r="H38" s="48">
        <v>37.5</v>
      </c>
      <c r="I38" s="49">
        <f t="shared" si="0"/>
        <v>207</v>
      </c>
      <c r="J38" s="1"/>
    </row>
    <row r="39" spans="1:10" ht="12.75">
      <c r="A39" s="105" t="s">
        <v>9</v>
      </c>
      <c r="B39" s="47">
        <v>44</v>
      </c>
      <c r="C39" s="47">
        <v>24</v>
      </c>
      <c r="D39" s="47">
        <v>32</v>
      </c>
      <c r="E39" s="47">
        <v>10.5</v>
      </c>
      <c r="F39" s="47">
        <v>40.5</v>
      </c>
      <c r="G39" s="47">
        <v>22.5</v>
      </c>
      <c r="H39" s="47">
        <v>15</v>
      </c>
      <c r="I39" s="95">
        <f t="shared" si="0"/>
        <v>188.5</v>
      </c>
      <c r="J39" s="1"/>
    </row>
    <row r="40" spans="1:10" ht="12.75">
      <c r="A40" s="105" t="s">
        <v>10</v>
      </c>
      <c r="B40" s="48">
        <v>40</v>
      </c>
      <c r="C40" s="48">
        <v>48</v>
      </c>
      <c r="D40" s="48">
        <v>20</v>
      </c>
      <c r="E40" s="48">
        <v>36</v>
      </c>
      <c r="F40" s="48">
        <v>22.5</v>
      </c>
      <c r="G40" s="48">
        <v>6</v>
      </c>
      <c r="H40" s="48">
        <v>12</v>
      </c>
      <c r="I40" s="49">
        <f t="shared" si="0"/>
        <v>184.5</v>
      </c>
      <c r="J40" s="31"/>
    </row>
    <row r="41" spans="1:10" ht="13.5" thickBot="1">
      <c r="A41" s="14" t="s">
        <v>8</v>
      </c>
      <c r="B41" s="50">
        <v>16</v>
      </c>
      <c r="C41" s="50"/>
      <c r="D41" s="50">
        <v>10</v>
      </c>
      <c r="E41" s="50">
        <v>1.5</v>
      </c>
      <c r="F41" s="50"/>
      <c r="G41" s="50">
        <v>16.5</v>
      </c>
      <c r="H41" s="50"/>
      <c r="I41" s="51">
        <f t="shared" si="0"/>
        <v>44</v>
      </c>
      <c r="J41" s="1"/>
    </row>
    <row r="42" ht="13.5" thickBot="1"/>
    <row r="43" spans="2:6" ht="13.5" thickBot="1">
      <c r="B43" s="115" t="s">
        <v>35</v>
      </c>
      <c r="C43" s="116"/>
      <c r="D43" s="116"/>
      <c r="E43" s="116"/>
      <c r="F43" s="44"/>
    </row>
    <row r="44" spans="2:6" ht="25.5" customHeight="1">
      <c r="B44" s="117" t="s">
        <v>36</v>
      </c>
      <c r="C44" s="118"/>
      <c r="D44" s="42"/>
      <c r="E44" s="42" t="s">
        <v>131</v>
      </c>
      <c r="F44" s="43" t="s">
        <v>10</v>
      </c>
    </row>
    <row r="45" spans="2:6" ht="25.5" customHeight="1" thickBot="1">
      <c r="B45" s="119" t="s">
        <v>37</v>
      </c>
      <c r="C45" s="120"/>
      <c r="D45" s="15"/>
      <c r="E45" s="83" t="s">
        <v>260</v>
      </c>
      <c r="F45" s="85" t="s">
        <v>5</v>
      </c>
    </row>
    <row r="46" ht="13.5" thickBot="1"/>
    <row r="47" spans="2:7" ht="13.5" thickBot="1">
      <c r="B47" s="88" t="s">
        <v>62</v>
      </c>
      <c r="C47" s="87"/>
      <c r="D47" s="87"/>
      <c r="E47" s="44"/>
      <c r="F47" s="88" t="s">
        <v>240</v>
      </c>
      <c r="G47" s="44"/>
    </row>
    <row r="48" spans="2:7" ht="13.5" thickBot="1">
      <c r="B48" s="86" t="s">
        <v>51</v>
      </c>
      <c r="C48" s="87"/>
      <c r="D48" s="87"/>
      <c r="E48" s="44"/>
      <c r="F48" s="88" t="s">
        <v>241</v>
      </c>
      <c r="G48" s="44"/>
    </row>
  </sheetData>
  <sheetProtection/>
  <mergeCells count="4">
    <mergeCell ref="A2:G2"/>
    <mergeCell ref="B43:E43"/>
    <mergeCell ref="B44:C44"/>
    <mergeCell ref="B45:C45"/>
  </mergeCells>
  <printOptions/>
  <pageMargins left="0.5511811023622047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S41" sqref="S41"/>
    </sheetView>
  </sheetViews>
  <sheetFormatPr defaultColWidth="9.140625" defaultRowHeight="12.75"/>
  <cols>
    <col min="1" max="1" width="23.7109375" style="34" customWidth="1"/>
    <col min="2" max="16" width="3.7109375" style="34" customWidth="1"/>
    <col min="17" max="17" width="5.7109375" style="34" bestFit="1" customWidth="1"/>
    <col min="18" max="18" width="7.57421875" style="0" customWidth="1"/>
    <col min="19" max="19" width="9.140625" style="1" customWidth="1"/>
  </cols>
  <sheetData>
    <row r="1" spans="1:20" ht="10.5" customHeight="1">
      <c r="A1" s="32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T1" t="s">
        <v>0</v>
      </c>
    </row>
    <row r="2" spans="1:17" ht="15">
      <c r="A2" s="33" t="s">
        <v>32</v>
      </c>
      <c r="B2" s="59" t="s">
        <v>1</v>
      </c>
      <c r="C2" s="67" t="s">
        <v>2</v>
      </c>
      <c r="D2" s="59"/>
      <c r="E2" s="59"/>
      <c r="F2" s="59"/>
      <c r="G2" s="59"/>
      <c r="H2" s="59" t="s">
        <v>3</v>
      </c>
      <c r="I2" s="59"/>
      <c r="J2" s="59"/>
      <c r="K2" s="67" t="s">
        <v>4</v>
      </c>
      <c r="M2" s="59"/>
      <c r="N2" s="67" t="s">
        <v>34</v>
      </c>
      <c r="O2" s="67"/>
      <c r="P2" s="61"/>
      <c r="Q2" s="60"/>
    </row>
    <row r="3" spans="1:18" ht="15">
      <c r="A3" s="36">
        <v>2015</v>
      </c>
      <c r="B3" s="63">
        <v>18</v>
      </c>
      <c r="C3" s="63">
        <v>2</v>
      </c>
      <c r="D3" s="63">
        <v>9</v>
      </c>
      <c r="E3" s="63">
        <v>16</v>
      </c>
      <c r="F3" s="63">
        <v>23</v>
      </c>
      <c r="G3" s="63">
        <v>30</v>
      </c>
      <c r="H3" s="63">
        <v>13</v>
      </c>
      <c r="I3" s="63">
        <v>20</v>
      </c>
      <c r="J3" s="63">
        <v>27</v>
      </c>
      <c r="K3" s="63">
        <v>11</v>
      </c>
      <c r="L3" s="63">
        <v>18</v>
      </c>
      <c r="M3" s="63">
        <v>25</v>
      </c>
      <c r="N3" s="63">
        <v>1</v>
      </c>
      <c r="O3" s="63">
        <v>8</v>
      </c>
      <c r="P3" s="63">
        <v>15</v>
      </c>
      <c r="Q3" s="37"/>
      <c r="R3" s="109"/>
    </row>
    <row r="4" spans="1:17" ht="12.75" customHeight="1">
      <c r="A4" s="38" t="s">
        <v>10</v>
      </c>
      <c r="B4" s="79"/>
      <c r="C4" s="79"/>
      <c r="D4" s="79"/>
      <c r="E4" s="69"/>
      <c r="F4" s="69"/>
      <c r="G4" s="69"/>
      <c r="H4" s="69"/>
      <c r="I4" s="69"/>
      <c r="J4" s="69"/>
      <c r="K4" s="69"/>
      <c r="L4" s="69"/>
      <c r="M4" s="68"/>
      <c r="N4" s="69"/>
      <c r="O4" s="69"/>
      <c r="P4" s="69"/>
      <c r="Q4" s="37"/>
    </row>
    <row r="5" spans="1:18" ht="12.75" customHeight="1">
      <c r="A5" s="39" t="s">
        <v>99</v>
      </c>
      <c r="B5" s="79"/>
      <c r="C5" s="79"/>
      <c r="D5" s="79">
        <v>3</v>
      </c>
      <c r="E5" s="69">
        <v>2</v>
      </c>
      <c r="F5" s="69">
        <v>2</v>
      </c>
      <c r="G5" s="69"/>
      <c r="H5" s="69"/>
      <c r="I5" s="69">
        <v>3</v>
      </c>
      <c r="J5" s="69"/>
      <c r="K5" s="69">
        <v>2</v>
      </c>
      <c r="L5" s="69"/>
      <c r="M5" s="68"/>
      <c r="N5" s="69">
        <v>2</v>
      </c>
      <c r="O5" s="69">
        <v>2</v>
      </c>
      <c r="P5" s="69">
        <v>3</v>
      </c>
      <c r="Q5" s="37">
        <f>SUM(B5:P5)</f>
        <v>19</v>
      </c>
      <c r="R5" s="107"/>
    </row>
    <row r="6" spans="1:17" ht="12.75" customHeight="1">
      <c r="A6" s="39" t="s">
        <v>201</v>
      </c>
      <c r="B6" s="79"/>
      <c r="C6" s="79"/>
      <c r="D6" s="79"/>
      <c r="E6" s="69"/>
      <c r="F6" s="69"/>
      <c r="G6" s="69"/>
      <c r="H6" s="69"/>
      <c r="I6" s="69"/>
      <c r="J6" s="69"/>
      <c r="K6" s="69">
        <v>1</v>
      </c>
      <c r="L6" s="69"/>
      <c r="M6" s="68"/>
      <c r="N6" s="69"/>
      <c r="O6" s="69"/>
      <c r="P6" s="69">
        <v>1</v>
      </c>
      <c r="Q6" s="37">
        <f>SUM(B6:P6)</f>
        <v>2</v>
      </c>
    </row>
    <row r="7" spans="1:18" ht="12.75" customHeight="1">
      <c r="A7" s="39" t="s">
        <v>104</v>
      </c>
      <c r="B7" s="79">
        <v>1</v>
      </c>
      <c r="C7" s="79">
        <v>2</v>
      </c>
      <c r="D7" s="79"/>
      <c r="E7" s="69"/>
      <c r="F7" s="69"/>
      <c r="G7" s="69">
        <v>1</v>
      </c>
      <c r="H7" s="69"/>
      <c r="I7" s="69"/>
      <c r="J7" s="69"/>
      <c r="K7" s="69"/>
      <c r="L7" s="69"/>
      <c r="M7" s="68"/>
      <c r="N7" s="69"/>
      <c r="O7" s="69"/>
      <c r="P7" s="69"/>
      <c r="Q7" s="37">
        <f>SUM(B7:P7)</f>
        <v>4</v>
      </c>
      <c r="R7" s="108"/>
    </row>
    <row r="8" spans="1:18" ht="12.75" customHeight="1">
      <c r="A8" s="39" t="s">
        <v>195</v>
      </c>
      <c r="B8" s="79"/>
      <c r="C8" s="79"/>
      <c r="D8" s="79">
        <v>1</v>
      </c>
      <c r="E8" s="69"/>
      <c r="F8" s="69"/>
      <c r="G8" s="69"/>
      <c r="H8" s="69">
        <v>1</v>
      </c>
      <c r="I8" s="69">
        <v>2</v>
      </c>
      <c r="J8" s="69"/>
      <c r="K8" s="69"/>
      <c r="L8" s="69">
        <v>2</v>
      </c>
      <c r="M8" s="68"/>
      <c r="N8" s="69">
        <v>3</v>
      </c>
      <c r="O8" s="69"/>
      <c r="P8" s="69">
        <v>2</v>
      </c>
      <c r="Q8" s="37">
        <f>SUM(B8:P8)</f>
        <v>11</v>
      </c>
      <c r="R8" s="108"/>
    </row>
    <row r="9" spans="1:18" ht="12.75" customHeight="1">
      <c r="A9" s="39"/>
      <c r="B9" s="79"/>
      <c r="C9" s="79"/>
      <c r="D9" s="79"/>
      <c r="E9" s="69"/>
      <c r="F9" s="69"/>
      <c r="G9" s="69"/>
      <c r="H9" s="69"/>
      <c r="I9" s="69"/>
      <c r="J9" s="69"/>
      <c r="K9" s="69"/>
      <c r="L9" s="69"/>
      <c r="M9" s="68"/>
      <c r="N9" s="69"/>
      <c r="O9" s="69"/>
      <c r="P9" s="69"/>
      <c r="Q9" s="37"/>
      <c r="R9" s="1"/>
    </row>
    <row r="10" spans="1:17" ht="12.75" customHeight="1">
      <c r="A10" s="38" t="s">
        <v>8</v>
      </c>
      <c r="B10" s="79"/>
      <c r="C10" s="79"/>
      <c r="D10" s="79"/>
      <c r="E10" s="69"/>
      <c r="F10" s="69"/>
      <c r="G10" s="69"/>
      <c r="H10" s="69"/>
      <c r="I10" s="69"/>
      <c r="J10" s="69"/>
      <c r="K10" s="69"/>
      <c r="L10" s="69"/>
      <c r="M10" s="68"/>
      <c r="N10" s="69"/>
      <c r="O10" s="69"/>
      <c r="P10" s="69"/>
      <c r="Q10" s="37"/>
    </row>
    <row r="11" spans="1:18" ht="12.75" customHeight="1">
      <c r="A11" s="39" t="s">
        <v>81</v>
      </c>
      <c r="B11" s="79"/>
      <c r="C11" s="79"/>
      <c r="D11" s="79"/>
      <c r="E11" s="69"/>
      <c r="F11" s="69"/>
      <c r="G11" s="69">
        <v>1</v>
      </c>
      <c r="H11" s="69">
        <v>1</v>
      </c>
      <c r="I11" s="69"/>
      <c r="J11" s="69">
        <v>2</v>
      </c>
      <c r="K11" s="69">
        <v>2</v>
      </c>
      <c r="L11" s="69">
        <v>2</v>
      </c>
      <c r="M11" s="68">
        <v>1</v>
      </c>
      <c r="N11" s="69"/>
      <c r="O11" s="69"/>
      <c r="P11" s="69"/>
      <c r="Q11" s="37">
        <f>SUM(B11:P11)</f>
        <v>9</v>
      </c>
      <c r="R11" s="108"/>
    </row>
    <row r="12" spans="1:17" ht="12.75" customHeight="1">
      <c r="A12" s="39" t="s">
        <v>94</v>
      </c>
      <c r="B12" s="79"/>
      <c r="C12" s="79"/>
      <c r="D12" s="79"/>
      <c r="E12" s="69"/>
      <c r="F12" s="69"/>
      <c r="G12" s="69"/>
      <c r="H12" s="69">
        <v>3</v>
      </c>
      <c r="I12" s="69"/>
      <c r="J12" s="69"/>
      <c r="K12" s="69"/>
      <c r="L12" s="69"/>
      <c r="M12" s="68">
        <v>2</v>
      </c>
      <c r="N12" s="69">
        <v>1</v>
      </c>
      <c r="O12" s="69">
        <v>1</v>
      </c>
      <c r="P12" s="69"/>
      <c r="Q12" s="37">
        <f>SUM(B12:P12)</f>
        <v>7</v>
      </c>
    </row>
    <row r="13" spans="1:18" ht="12.75" customHeight="1">
      <c r="A13" s="39" t="s">
        <v>59</v>
      </c>
      <c r="B13" s="79"/>
      <c r="C13" s="79"/>
      <c r="D13" s="79"/>
      <c r="E13" s="69"/>
      <c r="F13" s="69"/>
      <c r="G13" s="69"/>
      <c r="H13" s="69"/>
      <c r="I13" s="69"/>
      <c r="J13" s="69"/>
      <c r="K13" s="69">
        <v>3</v>
      </c>
      <c r="L13" s="69"/>
      <c r="M13" s="68"/>
      <c r="N13" s="69"/>
      <c r="O13" s="69"/>
      <c r="P13" s="69"/>
      <c r="Q13" s="37">
        <f>SUM(B13:P13)</f>
        <v>3</v>
      </c>
      <c r="R13" s="67"/>
    </row>
    <row r="14" spans="1:17" ht="12.75" customHeight="1">
      <c r="A14" s="39" t="s">
        <v>95</v>
      </c>
      <c r="B14" s="79">
        <v>1</v>
      </c>
      <c r="C14" s="79">
        <v>2</v>
      </c>
      <c r="D14" s="79">
        <v>2</v>
      </c>
      <c r="E14" s="69"/>
      <c r="F14" s="69">
        <v>1</v>
      </c>
      <c r="G14" s="69"/>
      <c r="H14" s="69">
        <v>2</v>
      </c>
      <c r="I14" s="69">
        <v>1</v>
      </c>
      <c r="J14" s="69"/>
      <c r="K14" s="69">
        <v>1</v>
      </c>
      <c r="L14" s="69">
        <v>3</v>
      </c>
      <c r="M14" s="68"/>
      <c r="N14" s="69"/>
      <c r="O14" s="69"/>
      <c r="P14" s="69"/>
      <c r="Q14" s="37">
        <f>SUM(B14:P14)</f>
        <v>13</v>
      </c>
    </row>
    <row r="15" spans="1:17" ht="12.75" customHeight="1">
      <c r="A15" s="39"/>
      <c r="B15" s="79"/>
      <c r="C15" s="79"/>
      <c r="D15" s="79"/>
      <c r="E15" s="69"/>
      <c r="F15" s="69"/>
      <c r="G15" s="69"/>
      <c r="H15" s="69"/>
      <c r="I15" s="69"/>
      <c r="J15" s="69"/>
      <c r="K15" s="69"/>
      <c r="L15" s="69"/>
      <c r="M15" s="68"/>
      <c r="N15" s="69"/>
      <c r="O15" s="69"/>
      <c r="P15" s="69"/>
      <c r="Q15" s="37"/>
    </row>
    <row r="16" spans="1:17" ht="12.75" customHeight="1">
      <c r="A16" s="38" t="s">
        <v>5</v>
      </c>
      <c r="B16" s="79"/>
      <c r="C16" s="79"/>
      <c r="D16" s="79"/>
      <c r="E16" s="69"/>
      <c r="F16" s="69"/>
      <c r="G16" s="69"/>
      <c r="H16" s="69"/>
      <c r="I16" s="69"/>
      <c r="J16" s="69"/>
      <c r="K16" s="69"/>
      <c r="L16" s="69"/>
      <c r="M16" s="68"/>
      <c r="N16" s="69"/>
      <c r="O16" s="69"/>
      <c r="P16" s="69"/>
      <c r="Q16" s="37"/>
    </row>
    <row r="17" spans="1:18" ht="12.75" customHeight="1">
      <c r="A17" s="39" t="s">
        <v>86</v>
      </c>
      <c r="B17" s="79">
        <v>3</v>
      </c>
      <c r="C17" s="79"/>
      <c r="D17" s="79"/>
      <c r="E17" s="69"/>
      <c r="F17" s="69"/>
      <c r="G17" s="69"/>
      <c r="H17" s="69"/>
      <c r="I17" s="69"/>
      <c r="J17" s="69">
        <v>2</v>
      </c>
      <c r="K17" s="69">
        <v>2</v>
      </c>
      <c r="L17" s="69"/>
      <c r="M17" s="68"/>
      <c r="N17" s="69"/>
      <c r="O17" s="69"/>
      <c r="P17" s="69"/>
      <c r="Q17" s="37">
        <f aca="true" t="shared" si="0" ref="Q17:Q22">SUM(B17:P17)</f>
        <v>7</v>
      </c>
      <c r="R17" s="67"/>
    </row>
    <row r="18" spans="1:18" ht="12.75" customHeight="1">
      <c r="A18" s="39" t="s">
        <v>190</v>
      </c>
      <c r="B18" s="79">
        <v>2</v>
      </c>
      <c r="C18" s="79">
        <v>2</v>
      </c>
      <c r="D18" s="79">
        <v>3</v>
      </c>
      <c r="E18" s="69">
        <v>1</v>
      </c>
      <c r="F18" s="69"/>
      <c r="G18" s="69">
        <v>3</v>
      </c>
      <c r="H18" s="69"/>
      <c r="I18" s="69">
        <v>3</v>
      </c>
      <c r="J18" s="69"/>
      <c r="K18" s="69">
        <v>3</v>
      </c>
      <c r="L18" s="69"/>
      <c r="M18" s="68"/>
      <c r="N18" s="69"/>
      <c r="O18" s="69"/>
      <c r="P18" s="69">
        <v>2</v>
      </c>
      <c r="Q18" s="37">
        <f t="shared" si="0"/>
        <v>19</v>
      </c>
      <c r="R18" s="108"/>
    </row>
    <row r="19" spans="1:17" ht="12.75" customHeight="1">
      <c r="A19" s="39" t="s">
        <v>194</v>
      </c>
      <c r="B19" s="79"/>
      <c r="C19" s="79">
        <v>3</v>
      </c>
      <c r="D19" s="79"/>
      <c r="E19" s="69">
        <v>3</v>
      </c>
      <c r="F19" s="69"/>
      <c r="G19" s="69"/>
      <c r="H19" s="69"/>
      <c r="I19" s="69"/>
      <c r="J19" s="69">
        <v>1</v>
      </c>
      <c r="K19" s="69"/>
      <c r="L19" s="69">
        <v>1</v>
      </c>
      <c r="M19" s="68"/>
      <c r="N19" s="69"/>
      <c r="O19" s="69">
        <v>1</v>
      </c>
      <c r="P19" s="69"/>
      <c r="Q19" s="37">
        <f t="shared" si="0"/>
        <v>9</v>
      </c>
    </row>
    <row r="20" spans="1:18" ht="12.75" customHeight="1">
      <c r="A20" s="39" t="s">
        <v>82</v>
      </c>
      <c r="B20" s="79"/>
      <c r="C20" s="79">
        <v>1</v>
      </c>
      <c r="D20" s="79">
        <v>1</v>
      </c>
      <c r="E20" s="69"/>
      <c r="F20" s="69">
        <v>3</v>
      </c>
      <c r="G20" s="69">
        <v>2</v>
      </c>
      <c r="H20" s="69">
        <v>3</v>
      </c>
      <c r="I20" s="69">
        <v>2</v>
      </c>
      <c r="J20" s="69">
        <v>3</v>
      </c>
      <c r="K20" s="69"/>
      <c r="L20" s="69"/>
      <c r="M20" s="68">
        <v>2</v>
      </c>
      <c r="N20" s="69">
        <v>1</v>
      </c>
      <c r="O20" s="69">
        <v>3</v>
      </c>
      <c r="P20" s="69"/>
      <c r="Q20" s="37">
        <f t="shared" si="0"/>
        <v>21</v>
      </c>
      <c r="R20" s="67"/>
    </row>
    <row r="21" spans="1:17" ht="12.75" customHeight="1">
      <c r="A21" s="39" t="s">
        <v>127</v>
      </c>
      <c r="B21" s="79"/>
      <c r="C21" s="79"/>
      <c r="D21" s="79"/>
      <c r="E21" s="69"/>
      <c r="F21" s="69">
        <v>1</v>
      </c>
      <c r="G21" s="69"/>
      <c r="H21" s="69"/>
      <c r="I21" s="69"/>
      <c r="J21" s="69"/>
      <c r="K21" s="69"/>
      <c r="L21" s="69"/>
      <c r="M21" s="68"/>
      <c r="N21" s="69">
        <v>3</v>
      </c>
      <c r="O21" s="69"/>
      <c r="P21" s="69"/>
      <c r="Q21" s="37">
        <f t="shared" si="0"/>
        <v>4</v>
      </c>
    </row>
    <row r="22" spans="1:17" ht="12.75" customHeight="1">
      <c r="A22" s="39" t="s">
        <v>238</v>
      </c>
      <c r="B22" s="79"/>
      <c r="C22" s="79"/>
      <c r="D22" s="79"/>
      <c r="E22" s="69"/>
      <c r="F22" s="69"/>
      <c r="G22" s="69"/>
      <c r="H22" s="69"/>
      <c r="I22" s="69"/>
      <c r="J22" s="69"/>
      <c r="K22" s="69"/>
      <c r="L22" s="69"/>
      <c r="M22" s="68"/>
      <c r="N22" s="69"/>
      <c r="O22" s="69"/>
      <c r="P22" s="69">
        <v>1</v>
      </c>
      <c r="Q22" s="37">
        <f t="shared" si="0"/>
        <v>1</v>
      </c>
    </row>
    <row r="23" spans="1:17" ht="12.75" customHeight="1">
      <c r="A23" s="39"/>
      <c r="B23" s="79"/>
      <c r="C23" s="79"/>
      <c r="D23" s="79"/>
      <c r="E23" s="69"/>
      <c r="F23" s="69"/>
      <c r="G23" s="69"/>
      <c r="H23" s="69"/>
      <c r="I23" s="69"/>
      <c r="J23" s="69"/>
      <c r="K23" s="69"/>
      <c r="L23" s="69"/>
      <c r="M23" s="68"/>
      <c r="N23" s="69"/>
      <c r="O23" s="69"/>
      <c r="P23" s="69"/>
      <c r="Q23" s="37"/>
    </row>
    <row r="24" spans="1:17" ht="12.75" customHeight="1">
      <c r="A24" s="38" t="s">
        <v>6</v>
      </c>
      <c r="B24" s="79"/>
      <c r="C24" s="79"/>
      <c r="D24" s="79"/>
      <c r="E24" s="69"/>
      <c r="F24" s="69"/>
      <c r="G24" s="69"/>
      <c r="H24" s="69"/>
      <c r="I24" s="69"/>
      <c r="J24" s="69"/>
      <c r="K24" s="69"/>
      <c r="L24" s="69"/>
      <c r="M24" s="68"/>
      <c r="N24" s="69"/>
      <c r="O24" s="69"/>
      <c r="P24" s="69"/>
      <c r="Q24" s="37"/>
    </row>
    <row r="25" spans="1:18" ht="12.75" customHeight="1">
      <c r="A25" s="39" t="s">
        <v>101</v>
      </c>
      <c r="B25" s="79">
        <v>3</v>
      </c>
      <c r="C25" s="79">
        <v>3</v>
      </c>
      <c r="D25" s="79">
        <v>3</v>
      </c>
      <c r="E25" s="69"/>
      <c r="F25" s="69"/>
      <c r="G25" s="69">
        <v>3</v>
      </c>
      <c r="H25" s="69">
        <v>3</v>
      </c>
      <c r="I25" s="69">
        <v>2</v>
      </c>
      <c r="J25" s="69"/>
      <c r="K25" s="69"/>
      <c r="L25" s="69">
        <v>3</v>
      </c>
      <c r="M25" s="68">
        <v>2</v>
      </c>
      <c r="N25" s="69"/>
      <c r="O25" s="69">
        <v>3</v>
      </c>
      <c r="P25" s="69"/>
      <c r="Q25" s="37">
        <f>SUM(B25:P25)</f>
        <v>25</v>
      </c>
      <c r="R25" s="107"/>
    </row>
    <row r="26" spans="1:18" ht="12.75" customHeight="1">
      <c r="A26" s="39" t="s">
        <v>200</v>
      </c>
      <c r="B26" s="79"/>
      <c r="C26" s="79"/>
      <c r="D26" s="79"/>
      <c r="E26" s="69"/>
      <c r="F26" s="69"/>
      <c r="G26" s="69"/>
      <c r="H26" s="69"/>
      <c r="I26" s="69"/>
      <c r="J26" s="69">
        <v>1</v>
      </c>
      <c r="K26" s="69"/>
      <c r="L26" s="69"/>
      <c r="M26" s="68"/>
      <c r="N26" s="69"/>
      <c r="O26" s="69"/>
      <c r="P26" s="69"/>
      <c r="Q26" s="37">
        <f>SUM(B26:P26)</f>
        <v>1</v>
      </c>
      <c r="R26" s="108"/>
    </row>
    <row r="27" spans="1:17" ht="12.75" customHeight="1">
      <c r="A27" s="39" t="s">
        <v>96</v>
      </c>
      <c r="B27" s="79">
        <v>2</v>
      </c>
      <c r="C27" s="79"/>
      <c r="D27" s="79">
        <v>2</v>
      </c>
      <c r="E27" s="69">
        <v>3</v>
      </c>
      <c r="F27" s="69">
        <v>2</v>
      </c>
      <c r="G27" s="69">
        <v>1</v>
      </c>
      <c r="H27" s="69">
        <v>2</v>
      </c>
      <c r="I27" s="69">
        <v>3</v>
      </c>
      <c r="J27" s="69">
        <v>3</v>
      </c>
      <c r="K27" s="69"/>
      <c r="L27" s="69"/>
      <c r="M27" s="68">
        <v>3</v>
      </c>
      <c r="N27" s="69"/>
      <c r="O27" s="69">
        <v>2</v>
      </c>
      <c r="P27" s="69">
        <v>3</v>
      </c>
      <c r="Q27" s="37">
        <f>SUM(B27:P27)</f>
        <v>26</v>
      </c>
    </row>
    <row r="28" spans="1:17" ht="12.75" customHeight="1">
      <c r="A28" s="39" t="s">
        <v>197</v>
      </c>
      <c r="B28" s="79"/>
      <c r="C28" s="79"/>
      <c r="D28" s="79"/>
      <c r="E28" s="69">
        <v>2</v>
      </c>
      <c r="F28" s="69"/>
      <c r="G28" s="69"/>
      <c r="H28" s="69"/>
      <c r="I28" s="69"/>
      <c r="J28" s="69"/>
      <c r="K28" s="69"/>
      <c r="L28" s="69"/>
      <c r="M28" s="68"/>
      <c r="N28" s="69"/>
      <c r="O28" s="69"/>
      <c r="P28" s="69"/>
      <c r="Q28" s="37">
        <f>SUM(B28:P28)</f>
        <v>2</v>
      </c>
    </row>
    <row r="29" spans="1:17" ht="12.75" customHeight="1">
      <c r="A29" s="39"/>
      <c r="B29" s="79"/>
      <c r="C29" s="79"/>
      <c r="D29" s="79"/>
      <c r="E29" s="69"/>
      <c r="F29" s="69"/>
      <c r="G29" s="69"/>
      <c r="H29" s="69"/>
      <c r="I29" s="69"/>
      <c r="J29" s="69"/>
      <c r="K29" s="69"/>
      <c r="L29" s="69"/>
      <c r="M29" s="68"/>
      <c r="N29" s="69"/>
      <c r="O29" s="69"/>
      <c r="P29" s="69"/>
      <c r="Q29" s="37"/>
    </row>
    <row r="30" spans="1:17" ht="12.75" customHeight="1">
      <c r="A30" s="38" t="s">
        <v>9</v>
      </c>
      <c r="B30" s="79"/>
      <c r="C30" s="79"/>
      <c r="D30" s="79"/>
      <c r="E30" s="69"/>
      <c r="F30" s="69"/>
      <c r="G30" s="69"/>
      <c r="H30" s="69"/>
      <c r="I30" s="69"/>
      <c r="J30" s="69"/>
      <c r="K30" s="69"/>
      <c r="L30" s="69"/>
      <c r="M30" s="68"/>
      <c r="N30" s="69"/>
      <c r="O30" s="69"/>
      <c r="P30" s="69"/>
      <c r="Q30" s="37"/>
    </row>
    <row r="31" spans="1:17" ht="12.75" customHeight="1">
      <c r="A31" s="39" t="s">
        <v>198</v>
      </c>
      <c r="B31" s="79"/>
      <c r="C31" s="79"/>
      <c r="D31" s="79"/>
      <c r="E31" s="69"/>
      <c r="F31" s="69">
        <v>3</v>
      </c>
      <c r="G31" s="69"/>
      <c r="H31" s="69"/>
      <c r="I31" s="69"/>
      <c r="J31" s="69"/>
      <c r="K31" s="69"/>
      <c r="L31" s="69"/>
      <c r="M31" s="68"/>
      <c r="N31" s="69"/>
      <c r="O31" s="69"/>
      <c r="P31" s="69"/>
      <c r="Q31" s="37">
        <f>SUM(B31:P31)</f>
        <v>3</v>
      </c>
    </row>
    <row r="32" spans="1:17" ht="12.75" customHeight="1">
      <c r="A32" s="39" t="s">
        <v>103</v>
      </c>
      <c r="B32" s="79"/>
      <c r="C32" s="79">
        <v>3</v>
      </c>
      <c r="D32" s="79">
        <v>2</v>
      </c>
      <c r="E32" s="69">
        <v>1</v>
      </c>
      <c r="F32" s="69">
        <v>1</v>
      </c>
      <c r="G32" s="69"/>
      <c r="H32" s="69"/>
      <c r="I32" s="69"/>
      <c r="J32" s="69"/>
      <c r="K32" s="69"/>
      <c r="L32" s="69"/>
      <c r="M32" s="68">
        <v>3</v>
      </c>
      <c r="N32" s="69"/>
      <c r="O32" s="69"/>
      <c r="P32" s="69"/>
      <c r="Q32" s="37">
        <f>SUM(B32:P32)</f>
        <v>10</v>
      </c>
    </row>
    <row r="33" spans="1:17" ht="12.75" customHeight="1">
      <c r="A33" s="39" t="s">
        <v>202</v>
      </c>
      <c r="B33" s="79"/>
      <c r="C33" s="79"/>
      <c r="D33" s="79"/>
      <c r="E33" s="69"/>
      <c r="F33" s="69"/>
      <c r="G33" s="69"/>
      <c r="H33" s="69"/>
      <c r="I33" s="69"/>
      <c r="J33" s="69"/>
      <c r="K33" s="69"/>
      <c r="L33" s="69">
        <v>1</v>
      </c>
      <c r="M33" s="68"/>
      <c r="N33" s="69"/>
      <c r="O33" s="69"/>
      <c r="P33" s="69"/>
      <c r="Q33" s="37">
        <f>SUM(B33:P33)</f>
        <v>1</v>
      </c>
    </row>
    <row r="34" spans="1:17" ht="12.75" customHeight="1">
      <c r="A34" s="39" t="s">
        <v>193</v>
      </c>
      <c r="B34" s="79"/>
      <c r="C34" s="79">
        <v>1</v>
      </c>
      <c r="D34" s="79"/>
      <c r="E34" s="40"/>
      <c r="F34" s="40"/>
      <c r="G34" s="40">
        <v>2</v>
      </c>
      <c r="H34" s="40"/>
      <c r="I34" s="40">
        <v>1</v>
      </c>
      <c r="J34" s="40"/>
      <c r="K34" s="40">
        <v>3</v>
      </c>
      <c r="L34" s="40">
        <v>2</v>
      </c>
      <c r="M34" s="70"/>
      <c r="N34" s="40">
        <v>2</v>
      </c>
      <c r="O34" s="40">
        <v>3</v>
      </c>
      <c r="P34" s="69"/>
      <c r="Q34" s="37">
        <f>SUM(B34:P34)</f>
        <v>14</v>
      </c>
    </row>
    <row r="35" spans="1:17" ht="12.75" customHeight="1">
      <c r="A35" s="39"/>
      <c r="B35" s="79"/>
      <c r="C35" s="79"/>
      <c r="D35" s="79"/>
      <c r="E35" s="69"/>
      <c r="F35" s="69"/>
      <c r="G35" s="69"/>
      <c r="H35" s="69"/>
      <c r="I35" s="69"/>
      <c r="J35" s="69"/>
      <c r="K35" s="69"/>
      <c r="L35" s="69"/>
      <c r="M35" s="68"/>
      <c r="N35" s="69"/>
      <c r="O35" s="69"/>
      <c r="P35" s="69"/>
      <c r="Q35" s="37"/>
    </row>
    <row r="36" spans="1:17" ht="12.75" customHeight="1">
      <c r="A36" s="38" t="s">
        <v>7</v>
      </c>
      <c r="B36" s="79"/>
      <c r="C36" s="79"/>
      <c r="D36" s="79"/>
      <c r="E36" s="69"/>
      <c r="F36" s="69"/>
      <c r="G36" s="69"/>
      <c r="H36" s="69"/>
      <c r="I36" s="69"/>
      <c r="J36" s="69"/>
      <c r="K36" s="69"/>
      <c r="L36" s="69"/>
      <c r="M36" s="68"/>
      <c r="N36" s="69"/>
      <c r="O36" s="69"/>
      <c r="P36" s="69"/>
      <c r="Q36" s="37"/>
    </row>
    <row r="37" spans="1:18" ht="12.75" customHeight="1">
      <c r="A37" s="40" t="s">
        <v>199</v>
      </c>
      <c r="B37" s="79"/>
      <c r="C37" s="79"/>
      <c r="D37" s="79"/>
      <c r="E37" s="69"/>
      <c r="F37" s="69"/>
      <c r="G37" s="69">
        <v>2</v>
      </c>
      <c r="H37" s="69"/>
      <c r="I37" s="69"/>
      <c r="J37" s="69">
        <v>2</v>
      </c>
      <c r="K37" s="69"/>
      <c r="L37" s="69">
        <v>3</v>
      </c>
      <c r="M37" s="68">
        <v>1</v>
      </c>
      <c r="N37" s="69">
        <v>2</v>
      </c>
      <c r="O37" s="69">
        <v>1</v>
      </c>
      <c r="P37" s="69">
        <v>2</v>
      </c>
      <c r="Q37" s="37">
        <f>SUM(B37:P37)</f>
        <v>13</v>
      </c>
      <c r="R37" s="67"/>
    </row>
    <row r="38" spans="1:17" ht="12.75" customHeight="1">
      <c r="A38" s="39" t="s">
        <v>191</v>
      </c>
      <c r="B38" s="79">
        <v>3</v>
      </c>
      <c r="C38" s="79"/>
      <c r="D38" s="79"/>
      <c r="E38" s="69"/>
      <c r="F38" s="69"/>
      <c r="G38" s="69"/>
      <c r="H38" s="69"/>
      <c r="I38" s="69"/>
      <c r="J38" s="69"/>
      <c r="K38" s="69"/>
      <c r="L38" s="69"/>
      <c r="M38" s="68"/>
      <c r="N38" s="69"/>
      <c r="O38" s="69"/>
      <c r="P38" s="69"/>
      <c r="Q38" s="37">
        <f>SUM(B38:P38)</f>
        <v>3</v>
      </c>
    </row>
    <row r="39" spans="1:17" ht="12.75" customHeight="1">
      <c r="A39" s="39" t="s">
        <v>102</v>
      </c>
      <c r="B39" s="79"/>
      <c r="C39" s="79"/>
      <c r="D39" s="79">
        <v>1</v>
      </c>
      <c r="E39" s="69">
        <v>2</v>
      </c>
      <c r="F39" s="69">
        <v>3</v>
      </c>
      <c r="G39" s="69">
        <v>3</v>
      </c>
      <c r="H39" s="69">
        <v>1</v>
      </c>
      <c r="I39" s="69"/>
      <c r="J39" s="69">
        <v>3</v>
      </c>
      <c r="K39" s="69"/>
      <c r="L39" s="69"/>
      <c r="M39" s="68">
        <v>3</v>
      </c>
      <c r="N39" s="69"/>
      <c r="O39" s="69">
        <v>2</v>
      </c>
      <c r="P39" s="69">
        <v>3</v>
      </c>
      <c r="Q39" s="37">
        <f>SUM(B39:P39)</f>
        <v>21</v>
      </c>
    </row>
    <row r="40" spans="1:17" ht="12.75" customHeight="1">
      <c r="A40" s="40" t="s">
        <v>196</v>
      </c>
      <c r="B40" s="79"/>
      <c r="C40" s="79"/>
      <c r="D40" s="79"/>
      <c r="E40" s="69">
        <v>3</v>
      </c>
      <c r="F40" s="69">
        <v>2</v>
      </c>
      <c r="G40" s="69"/>
      <c r="H40" s="69">
        <v>2</v>
      </c>
      <c r="I40" s="69"/>
      <c r="J40" s="69">
        <v>1</v>
      </c>
      <c r="K40" s="69"/>
      <c r="L40" s="69">
        <v>1</v>
      </c>
      <c r="M40" s="68"/>
      <c r="N40" s="69">
        <v>3</v>
      </c>
      <c r="O40" s="69"/>
      <c r="P40" s="69">
        <v>1</v>
      </c>
      <c r="Q40" s="37">
        <f>SUM(B40:P40)</f>
        <v>13</v>
      </c>
    </row>
    <row r="41" spans="1:17" ht="12.75" customHeight="1">
      <c r="A41" s="40" t="s">
        <v>192</v>
      </c>
      <c r="B41" s="79">
        <v>2</v>
      </c>
      <c r="C41" s="79"/>
      <c r="D41" s="79"/>
      <c r="E41" s="69"/>
      <c r="F41" s="69"/>
      <c r="G41" s="69"/>
      <c r="H41" s="69"/>
      <c r="I41" s="69"/>
      <c r="J41" s="69"/>
      <c r="K41" s="69"/>
      <c r="L41" s="69"/>
      <c r="M41" s="68"/>
      <c r="N41" s="69"/>
      <c r="O41" s="69"/>
      <c r="P41" s="69"/>
      <c r="Q41" s="37">
        <f>SUM(B41:P41)</f>
        <v>2</v>
      </c>
    </row>
    <row r="42" spans="1:17" ht="12.75" customHeight="1">
      <c r="A42" s="40"/>
      <c r="B42" s="79"/>
      <c r="C42" s="79"/>
      <c r="D42" s="79"/>
      <c r="E42" s="69"/>
      <c r="F42" s="69"/>
      <c r="G42" s="69"/>
      <c r="H42" s="69"/>
      <c r="I42" s="69"/>
      <c r="J42" s="69"/>
      <c r="K42" s="69"/>
      <c r="L42" s="69"/>
      <c r="M42" s="68"/>
      <c r="N42" s="69"/>
      <c r="O42" s="69"/>
      <c r="P42" s="69"/>
      <c r="Q42" s="37"/>
    </row>
    <row r="43" spans="1:18" ht="12.75" customHeight="1">
      <c r="A43" s="39" t="s">
        <v>58</v>
      </c>
      <c r="B43" s="69">
        <v>1</v>
      </c>
      <c r="C43" s="69">
        <v>1</v>
      </c>
      <c r="D43" s="79"/>
      <c r="E43" s="69">
        <v>1</v>
      </c>
      <c r="F43" s="69"/>
      <c r="G43" s="69"/>
      <c r="H43" s="69"/>
      <c r="I43" s="69">
        <v>1</v>
      </c>
      <c r="J43" s="69"/>
      <c r="K43" s="69">
        <v>1</v>
      </c>
      <c r="L43" s="69"/>
      <c r="M43" s="68">
        <v>1</v>
      </c>
      <c r="N43" s="69">
        <v>1</v>
      </c>
      <c r="O43" s="69"/>
      <c r="P43" s="69"/>
      <c r="Q43" s="37">
        <f>SUM(B43:P43)</f>
        <v>7</v>
      </c>
      <c r="R43" s="67"/>
    </row>
    <row r="44" spans="1:17" ht="12.75" customHeight="1">
      <c r="A44" s="40"/>
      <c r="B44" s="79">
        <f aca="true" t="shared" si="1" ref="B44:P44">SUM(B5:B43)</f>
        <v>18</v>
      </c>
      <c r="C44" s="79">
        <f t="shared" si="1"/>
        <v>18</v>
      </c>
      <c r="D44" s="79">
        <f t="shared" si="1"/>
        <v>18</v>
      </c>
      <c r="E44" s="69">
        <f t="shared" si="1"/>
        <v>18</v>
      </c>
      <c r="F44" s="69">
        <f t="shared" si="1"/>
        <v>18</v>
      </c>
      <c r="G44" s="69">
        <f t="shared" si="1"/>
        <v>18</v>
      </c>
      <c r="H44" s="69">
        <f t="shared" si="1"/>
        <v>18</v>
      </c>
      <c r="I44" s="69">
        <f t="shared" si="1"/>
        <v>18</v>
      </c>
      <c r="J44" s="69">
        <f t="shared" si="1"/>
        <v>18</v>
      </c>
      <c r="K44" s="69">
        <f t="shared" si="1"/>
        <v>18</v>
      </c>
      <c r="L44" s="69">
        <f t="shared" si="1"/>
        <v>18</v>
      </c>
      <c r="M44" s="68">
        <f t="shared" si="1"/>
        <v>18</v>
      </c>
      <c r="N44" s="69">
        <f t="shared" si="1"/>
        <v>18</v>
      </c>
      <c r="O44" s="69">
        <f t="shared" si="1"/>
        <v>18</v>
      </c>
      <c r="P44" s="69">
        <f t="shared" si="1"/>
        <v>18</v>
      </c>
      <c r="Q44" s="37">
        <f>SUM(B44:P44)</f>
        <v>270</v>
      </c>
    </row>
    <row r="45" ht="12.75">
      <c r="A45" s="32"/>
    </row>
    <row r="46" ht="12.75">
      <c r="A46" s="32"/>
    </row>
    <row r="47" ht="12.75">
      <c r="A47" s="35"/>
    </row>
    <row r="48" ht="12.75">
      <c r="A48" s="35"/>
    </row>
    <row r="49" ht="12.75">
      <c r="A49" s="35"/>
    </row>
    <row r="50" ht="12.75">
      <c r="A50" s="35"/>
    </row>
    <row r="51" ht="12.75">
      <c r="A51" s="35"/>
    </row>
    <row r="52" ht="12.75">
      <c r="A52" s="35"/>
    </row>
    <row r="53" ht="12.75">
      <c r="A53" s="32"/>
    </row>
    <row r="54" ht="12.75">
      <c r="A54" s="35"/>
    </row>
    <row r="55" ht="12.75">
      <c r="A55" s="35"/>
    </row>
    <row r="56" ht="12.75">
      <c r="A56" s="35"/>
    </row>
  </sheetData>
  <sheetProtection/>
  <printOptions/>
  <pageMargins left="0.7480314960629921" right="0.7480314960629921" top="0.7874015748031497" bottom="0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zoomScalePageLayoutView="0" workbookViewId="0" topLeftCell="A1">
      <selection activeCell="F75" sqref="F75"/>
    </sheetView>
  </sheetViews>
  <sheetFormatPr defaultColWidth="9.140625" defaultRowHeight="12.75"/>
  <cols>
    <col min="1" max="1" width="23.7109375" style="77" customWidth="1"/>
    <col min="2" max="16" width="3.7109375" style="78" customWidth="1"/>
    <col min="17" max="17" width="5.7109375" style="78" bestFit="1" customWidth="1"/>
    <col min="18" max="18" width="7.57421875" style="0" customWidth="1"/>
  </cols>
  <sheetData>
    <row r="1" spans="1:17" ht="12.75">
      <c r="A1" s="71" t="s">
        <v>33</v>
      </c>
      <c r="B1" s="59" t="s">
        <v>1</v>
      </c>
      <c r="C1" s="67" t="s">
        <v>2</v>
      </c>
      <c r="D1" s="59"/>
      <c r="E1" s="59"/>
      <c r="F1" s="59"/>
      <c r="G1" s="59"/>
      <c r="H1" s="59" t="s">
        <v>3</v>
      </c>
      <c r="I1" s="59"/>
      <c r="J1" s="59"/>
      <c r="K1" s="67" t="s">
        <v>4</v>
      </c>
      <c r="L1" s="34"/>
      <c r="M1" s="59"/>
      <c r="N1" s="67" t="s">
        <v>34</v>
      </c>
      <c r="O1" s="67"/>
      <c r="P1" s="61"/>
      <c r="Q1" s="72"/>
    </row>
    <row r="2" spans="1:17" ht="12.75">
      <c r="A2" s="73">
        <v>2015</v>
      </c>
      <c r="B2" s="63">
        <v>18</v>
      </c>
      <c r="C2" s="63">
        <v>2</v>
      </c>
      <c r="D2" s="63">
        <v>9</v>
      </c>
      <c r="E2" s="63">
        <v>16</v>
      </c>
      <c r="F2" s="63">
        <v>23</v>
      </c>
      <c r="G2" s="63">
        <v>30</v>
      </c>
      <c r="H2" s="63">
        <v>13</v>
      </c>
      <c r="I2" s="63">
        <v>20</v>
      </c>
      <c r="J2" s="63">
        <v>27</v>
      </c>
      <c r="K2" s="63">
        <v>11</v>
      </c>
      <c r="L2" s="63">
        <v>18</v>
      </c>
      <c r="M2" s="63">
        <v>25</v>
      </c>
      <c r="N2" s="63">
        <v>1</v>
      </c>
      <c r="O2" s="63">
        <v>8</v>
      </c>
      <c r="P2" s="63">
        <v>15</v>
      </c>
      <c r="Q2" s="74"/>
    </row>
    <row r="3" spans="1:21" ht="10.5" customHeight="1">
      <c r="A3" s="75" t="s">
        <v>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74"/>
      <c r="S3" s="103" t="s">
        <v>148</v>
      </c>
      <c r="T3" s="103" t="s">
        <v>215</v>
      </c>
      <c r="U3">
        <v>8</v>
      </c>
    </row>
    <row r="4" spans="1:21" ht="10.5" customHeight="1">
      <c r="A4" s="76" t="s">
        <v>83</v>
      </c>
      <c r="B4" s="66"/>
      <c r="C4" s="66"/>
      <c r="D4" s="66"/>
      <c r="E4" s="66"/>
      <c r="F4" s="66"/>
      <c r="G4" s="66"/>
      <c r="H4" s="66"/>
      <c r="I4" s="66">
        <v>3</v>
      </c>
      <c r="J4" s="66"/>
      <c r="K4" s="66"/>
      <c r="L4" s="66"/>
      <c r="M4" s="66"/>
      <c r="N4" s="66"/>
      <c r="O4" s="66"/>
      <c r="P4" s="66"/>
      <c r="Q4" s="74">
        <f aca="true" t="shared" si="0" ref="Q4:Q18">SUM(B4:P4)</f>
        <v>3</v>
      </c>
      <c r="T4" s="103" t="s">
        <v>216</v>
      </c>
      <c r="U4">
        <v>7</v>
      </c>
    </row>
    <row r="5" spans="1:21" ht="10.5" customHeight="1">
      <c r="A5" s="76" t="s">
        <v>223</v>
      </c>
      <c r="B5" s="66"/>
      <c r="C5" s="66"/>
      <c r="D5" s="66"/>
      <c r="E5" s="66"/>
      <c r="F5" s="66"/>
      <c r="G5" s="66"/>
      <c r="H5" s="66"/>
      <c r="I5" s="66"/>
      <c r="J5" s="66">
        <v>1</v>
      </c>
      <c r="K5" s="66">
        <v>1</v>
      </c>
      <c r="L5" s="66"/>
      <c r="M5" s="66"/>
      <c r="N5" s="66"/>
      <c r="O5" s="66"/>
      <c r="P5" s="66"/>
      <c r="Q5" s="74">
        <f t="shared" si="0"/>
        <v>2</v>
      </c>
      <c r="T5" s="103" t="s">
        <v>217</v>
      </c>
      <c r="U5">
        <v>7</v>
      </c>
    </row>
    <row r="6" spans="1:20" ht="10.5" customHeight="1">
      <c r="A6" s="76" t="s">
        <v>224</v>
      </c>
      <c r="B6" s="66"/>
      <c r="C6" s="66"/>
      <c r="D6" s="66"/>
      <c r="E6" s="66"/>
      <c r="F6" s="66"/>
      <c r="G6" s="66"/>
      <c r="H6" s="66"/>
      <c r="I6" s="66"/>
      <c r="J6" s="66"/>
      <c r="K6" s="66">
        <v>2</v>
      </c>
      <c r="L6" s="66"/>
      <c r="M6" s="66"/>
      <c r="N6" s="66"/>
      <c r="O6" s="66"/>
      <c r="P6" s="66"/>
      <c r="Q6" s="74">
        <f t="shared" si="0"/>
        <v>2</v>
      </c>
      <c r="T6" s="103"/>
    </row>
    <row r="7" spans="1:21" ht="10.5" customHeight="1">
      <c r="A7" s="76" t="s">
        <v>90</v>
      </c>
      <c r="B7" s="66"/>
      <c r="C7" s="66"/>
      <c r="D7" s="66"/>
      <c r="E7" s="66"/>
      <c r="F7" s="66"/>
      <c r="G7" s="66"/>
      <c r="H7" s="66">
        <v>3</v>
      </c>
      <c r="I7" s="66"/>
      <c r="J7" s="66"/>
      <c r="K7" s="66"/>
      <c r="L7" s="66"/>
      <c r="M7" s="66"/>
      <c r="N7" s="66"/>
      <c r="O7" s="66"/>
      <c r="P7" s="66"/>
      <c r="Q7" s="74">
        <f t="shared" si="0"/>
        <v>3</v>
      </c>
      <c r="S7" s="103" t="s">
        <v>161</v>
      </c>
      <c r="T7" s="103" t="s">
        <v>217</v>
      </c>
      <c r="U7">
        <v>18</v>
      </c>
    </row>
    <row r="8" spans="1:21" ht="10.5" customHeight="1">
      <c r="A8" s="76" t="s">
        <v>68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>
        <v>3</v>
      </c>
      <c r="N8" s="66"/>
      <c r="O8" s="66"/>
      <c r="P8" s="66"/>
      <c r="Q8" s="74">
        <f t="shared" si="0"/>
        <v>3</v>
      </c>
      <c r="T8" s="103" t="s">
        <v>216</v>
      </c>
      <c r="U8" s="103">
        <v>11</v>
      </c>
    </row>
    <row r="9" spans="1:17" ht="10.5" customHeight="1">
      <c r="A9" s="76" t="s">
        <v>209</v>
      </c>
      <c r="B9" s="66"/>
      <c r="C9" s="66">
        <v>2</v>
      </c>
      <c r="D9" s="66">
        <v>2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74">
        <f t="shared" si="0"/>
        <v>4</v>
      </c>
    </row>
    <row r="10" spans="1:17" ht="10.5" customHeight="1">
      <c r="A10" s="76" t="s">
        <v>50</v>
      </c>
      <c r="B10" s="66"/>
      <c r="C10" s="66"/>
      <c r="D10" s="66"/>
      <c r="E10" s="66"/>
      <c r="F10" s="66"/>
      <c r="G10" s="66"/>
      <c r="H10" s="66"/>
      <c r="I10" s="66"/>
      <c r="J10" s="66">
        <v>3</v>
      </c>
      <c r="K10" s="66"/>
      <c r="L10" s="66"/>
      <c r="M10" s="66">
        <v>2</v>
      </c>
      <c r="N10" s="66">
        <v>3</v>
      </c>
      <c r="O10" s="66"/>
      <c r="P10" s="66">
        <v>3</v>
      </c>
      <c r="Q10" s="74">
        <f t="shared" si="0"/>
        <v>11</v>
      </c>
    </row>
    <row r="11" spans="1:17" ht="10.5" customHeight="1">
      <c r="A11" s="76" t="s">
        <v>121</v>
      </c>
      <c r="B11" s="66"/>
      <c r="C11" s="66">
        <v>1</v>
      </c>
      <c r="D11" s="66">
        <v>3</v>
      </c>
      <c r="E11" s="66">
        <v>3</v>
      </c>
      <c r="F11" s="66"/>
      <c r="G11" s="66">
        <v>3</v>
      </c>
      <c r="H11" s="66">
        <v>1</v>
      </c>
      <c r="I11" s="66"/>
      <c r="J11" s="66"/>
      <c r="K11" s="66"/>
      <c r="L11" s="66"/>
      <c r="M11" s="66"/>
      <c r="N11" s="66"/>
      <c r="O11" s="66"/>
      <c r="P11" s="66"/>
      <c r="Q11" s="74">
        <f t="shared" si="0"/>
        <v>11</v>
      </c>
    </row>
    <row r="12" spans="1:17" ht="10.5" customHeight="1">
      <c r="A12" s="76" t="s">
        <v>205</v>
      </c>
      <c r="B12" s="66">
        <v>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74">
        <f t="shared" si="0"/>
        <v>2</v>
      </c>
    </row>
    <row r="13" spans="1:17" ht="10.5" customHeight="1">
      <c r="A13" s="76" t="s">
        <v>230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>
        <v>1</v>
      </c>
      <c r="O13" s="66"/>
      <c r="P13" s="66"/>
      <c r="Q13" s="74">
        <f t="shared" si="0"/>
        <v>1</v>
      </c>
    </row>
    <row r="14" spans="1:17" ht="10.5" customHeight="1">
      <c r="A14" s="76" t="s">
        <v>218</v>
      </c>
      <c r="B14" s="66"/>
      <c r="C14" s="66"/>
      <c r="D14" s="66"/>
      <c r="E14" s="66"/>
      <c r="F14" s="66"/>
      <c r="G14" s="66">
        <v>1</v>
      </c>
      <c r="H14" s="66"/>
      <c r="I14" s="66"/>
      <c r="J14" s="66"/>
      <c r="K14" s="66"/>
      <c r="L14" s="66">
        <v>2</v>
      </c>
      <c r="M14" s="66"/>
      <c r="N14" s="66"/>
      <c r="O14" s="66"/>
      <c r="P14" s="66">
        <v>2</v>
      </c>
      <c r="Q14" s="74">
        <f t="shared" si="0"/>
        <v>5</v>
      </c>
    </row>
    <row r="15" spans="1:17" ht="10.5" customHeight="1">
      <c r="A15" s="76" t="s">
        <v>214</v>
      </c>
      <c r="B15" s="66"/>
      <c r="C15" s="66"/>
      <c r="D15" s="66"/>
      <c r="E15" s="66"/>
      <c r="F15" s="66">
        <v>2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74">
        <f t="shared" si="0"/>
        <v>2</v>
      </c>
    </row>
    <row r="16" spans="1:17" ht="10.5" customHeight="1">
      <c r="A16" s="76" t="s">
        <v>91</v>
      </c>
      <c r="B16" s="66"/>
      <c r="C16" s="66">
        <v>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74">
        <f t="shared" si="0"/>
        <v>3</v>
      </c>
    </row>
    <row r="17" spans="1:17" ht="10.5" customHeight="1">
      <c r="A17" s="76" t="s">
        <v>220</v>
      </c>
      <c r="B17" s="66"/>
      <c r="C17" s="66"/>
      <c r="D17" s="66"/>
      <c r="E17" s="66"/>
      <c r="F17" s="66"/>
      <c r="G17" s="66"/>
      <c r="H17" s="66">
        <v>2</v>
      </c>
      <c r="I17" s="66">
        <v>2</v>
      </c>
      <c r="J17" s="66"/>
      <c r="K17" s="66"/>
      <c r="L17" s="66"/>
      <c r="M17" s="66"/>
      <c r="N17" s="66"/>
      <c r="O17" s="66"/>
      <c r="P17" s="66"/>
      <c r="Q17" s="74">
        <f t="shared" si="0"/>
        <v>4</v>
      </c>
    </row>
    <row r="18" spans="1:17" ht="10.5" customHeight="1">
      <c r="A18" s="76" t="s">
        <v>157</v>
      </c>
      <c r="B18" s="66"/>
      <c r="C18" s="66"/>
      <c r="D18" s="66"/>
      <c r="E18" s="66"/>
      <c r="F18" s="66">
        <v>3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74">
        <f t="shared" si="0"/>
        <v>3</v>
      </c>
    </row>
    <row r="19" spans="1:17" ht="10.5" customHeight="1">
      <c r="A19" s="75" t="s">
        <v>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74"/>
    </row>
    <row r="20" spans="1:17" ht="10.5" customHeight="1">
      <c r="A20" s="76" t="s">
        <v>234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1</v>
      </c>
      <c r="P20" s="66"/>
      <c r="Q20" s="74">
        <f>SUM(B20:P20)</f>
        <v>1</v>
      </c>
    </row>
    <row r="21" spans="1:17" ht="10.5" customHeight="1">
      <c r="A21" s="76" t="s">
        <v>115</v>
      </c>
      <c r="B21" s="66"/>
      <c r="C21" s="66"/>
      <c r="D21" s="66"/>
      <c r="E21" s="66"/>
      <c r="F21" s="66"/>
      <c r="G21" s="66">
        <v>1</v>
      </c>
      <c r="H21" s="66"/>
      <c r="I21" s="66"/>
      <c r="J21" s="66"/>
      <c r="K21" s="66"/>
      <c r="L21" s="66"/>
      <c r="M21" s="66"/>
      <c r="N21" s="66"/>
      <c r="O21" s="66"/>
      <c r="P21" s="66"/>
      <c r="Q21" s="74">
        <f>SUM(B21:P21)</f>
        <v>1</v>
      </c>
    </row>
    <row r="22" spans="1:17" ht="10.5" customHeight="1">
      <c r="A22" s="76" t="s">
        <v>73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>
        <v>1</v>
      </c>
      <c r="N22" s="66"/>
      <c r="O22" s="66"/>
      <c r="P22" s="66"/>
      <c r="Q22" s="74">
        <f>SUM(B22:P22)</f>
        <v>1</v>
      </c>
    </row>
    <row r="23" spans="1:17" ht="10.5" customHeight="1">
      <c r="A23" s="76" t="s">
        <v>61</v>
      </c>
      <c r="B23" s="66"/>
      <c r="C23" s="66"/>
      <c r="D23" s="66">
        <v>1</v>
      </c>
      <c r="E23" s="66">
        <v>2</v>
      </c>
      <c r="F23" s="66"/>
      <c r="G23" s="66">
        <v>2</v>
      </c>
      <c r="H23" s="66"/>
      <c r="I23" s="66">
        <v>1</v>
      </c>
      <c r="J23" s="66">
        <v>1</v>
      </c>
      <c r="K23" s="66">
        <v>1</v>
      </c>
      <c r="L23" s="66">
        <v>2</v>
      </c>
      <c r="M23" s="66"/>
      <c r="N23" s="66">
        <v>2</v>
      </c>
      <c r="O23" s="66"/>
      <c r="P23" s="66"/>
      <c r="Q23" s="74">
        <f>SUM(B23:P23)</f>
        <v>12</v>
      </c>
    </row>
    <row r="24" spans="1:17" ht="10.5" customHeight="1">
      <c r="A24" s="7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74"/>
    </row>
    <row r="25" spans="1:17" ht="10.5" customHeight="1">
      <c r="A25" s="75" t="s">
        <v>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74"/>
    </row>
    <row r="26" spans="1:17" ht="10.5" customHeight="1">
      <c r="A26" s="76" t="s">
        <v>116</v>
      </c>
      <c r="B26" s="66">
        <v>2</v>
      </c>
      <c r="C26" s="66"/>
      <c r="D26" s="66">
        <v>2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>
        <v>3</v>
      </c>
      <c r="P26" s="66"/>
      <c r="Q26" s="74">
        <f aca="true" t="shared" si="1" ref="Q26:Q35">SUM(B26:P26)</f>
        <v>7</v>
      </c>
    </row>
    <row r="27" spans="1:17" ht="10.5" customHeight="1">
      <c r="A27" s="76" t="s">
        <v>203</v>
      </c>
      <c r="B27" s="66">
        <v>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74">
        <f t="shared" si="1"/>
        <v>1</v>
      </c>
    </row>
    <row r="28" spans="1:17" ht="10.5" customHeight="1">
      <c r="A28" s="76" t="s">
        <v>219</v>
      </c>
      <c r="B28" s="66"/>
      <c r="C28" s="66"/>
      <c r="D28" s="66"/>
      <c r="E28" s="66"/>
      <c r="F28" s="66"/>
      <c r="G28" s="66"/>
      <c r="H28" s="66">
        <v>1</v>
      </c>
      <c r="I28" s="66"/>
      <c r="J28" s="66"/>
      <c r="K28" s="66"/>
      <c r="L28" s="66"/>
      <c r="M28" s="66"/>
      <c r="N28" s="66"/>
      <c r="O28" s="66"/>
      <c r="P28" s="66"/>
      <c r="Q28" s="74">
        <f t="shared" si="1"/>
        <v>1</v>
      </c>
    </row>
    <row r="29" spans="1:17" ht="10.5" customHeight="1">
      <c r="A29" s="76" t="s">
        <v>117</v>
      </c>
      <c r="B29" s="66">
        <v>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74">
        <f t="shared" si="1"/>
        <v>3</v>
      </c>
    </row>
    <row r="30" spans="1:17" ht="10.5" customHeight="1">
      <c r="A30" s="76" t="s">
        <v>171</v>
      </c>
      <c r="B30" s="66"/>
      <c r="C30" s="66"/>
      <c r="D30" s="66"/>
      <c r="E30" s="66"/>
      <c r="F30" s="66">
        <v>3</v>
      </c>
      <c r="G30" s="66"/>
      <c r="H30" s="66"/>
      <c r="I30" s="66"/>
      <c r="J30" s="66"/>
      <c r="K30" s="66"/>
      <c r="L30" s="66">
        <v>1</v>
      </c>
      <c r="M30" s="66"/>
      <c r="N30" s="66"/>
      <c r="O30" s="66"/>
      <c r="P30" s="66"/>
      <c r="Q30" s="74">
        <f t="shared" si="1"/>
        <v>4</v>
      </c>
    </row>
    <row r="31" spans="1:17" ht="10.5" customHeight="1">
      <c r="A31" s="76" t="s">
        <v>92</v>
      </c>
      <c r="B31" s="66"/>
      <c r="C31" s="66"/>
      <c r="D31" s="66"/>
      <c r="E31" s="66"/>
      <c r="F31" s="66"/>
      <c r="G31" s="66"/>
      <c r="H31" s="66">
        <v>3</v>
      </c>
      <c r="I31" s="66"/>
      <c r="J31" s="66"/>
      <c r="K31" s="66"/>
      <c r="L31" s="66"/>
      <c r="M31" s="66"/>
      <c r="N31" s="66">
        <v>2</v>
      </c>
      <c r="O31" s="66"/>
      <c r="P31" s="66"/>
      <c r="Q31" s="74">
        <f t="shared" si="1"/>
        <v>5</v>
      </c>
    </row>
    <row r="32" spans="1:17" ht="10.5" customHeight="1">
      <c r="A32" s="76" t="s">
        <v>69</v>
      </c>
      <c r="B32" s="66"/>
      <c r="C32" s="66"/>
      <c r="D32" s="66"/>
      <c r="E32" s="66">
        <v>1</v>
      </c>
      <c r="F32" s="66"/>
      <c r="G32" s="66"/>
      <c r="H32" s="66"/>
      <c r="I32" s="66"/>
      <c r="J32" s="66"/>
      <c r="K32" s="66"/>
      <c r="L32" s="66"/>
      <c r="M32" s="66"/>
      <c r="N32" s="66"/>
      <c r="O32" s="66">
        <v>2</v>
      </c>
      <c r="P32" s="66"/>
      <c r="Q32" s="74">
        <f t="shared" si="1"/>
        <v>3</v>
      </c>
    </row>
    <row r="33" spans="1:17" ht="10.5" customHeight="1">
      <c r="A33" s="76" t="s">
        <v>180</v>
      </c>
      <c r="B33" s="66"/>
      <c r="C33" s="66"/>
      <c r="D33" s="66"/>
      <c r="E33" s="66"/>
      <c r="F33" s="66"/>
      <c r="G33" s="66"/>
      <c r="H33" s="66"/>
      <c r="I33" s="66">
        <v>2</v>
      </c>
      <c r="J33" s="66"/>
      <c r="K33" s="66">
        <v>2</v>
      </c>
      <c r="L33" s="66"/>
      <c r="M33" s="66"/>
      <c r="N33" s="66"/>
      <c r="O33" s="66"/>
      <c r="P33" s="66"/>
      <c r="Q33" s="74">
        <f t="shared" si="1"/>
        <v>4</v>
      </c>
    </row>
    <row r="34" spans="1:17" ht="10.5" customHeight="1">
      <c r="A34" s="76" t="s">
        <v>231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>
        <v>1</v>
      </c>
      <c r="P34" s="66"/>
      <c r="Q34" s="74">
        <f t="shared" si="1"/>
        <v>1</v>
      </c>
    </row>
    <row r="35" spans="1:17" ht="10.5" customHeight="1">
      <c r="A35" s="76" t="s">
        <v>67</v>
      </c>
      <c r="B35" s="66"/>
      <c r="C35" s="66"/>
      <c r="D35" s="66">
        <v>3</v>
      </c>
      <c r="E35" s="66">
        <v>2</v>
      </c>
      <c r="F35" s="66">
        <v>2</v>
      </c>
      <c r="G35" s="66">
        <v>3</v>
      </c>
      <c r="H35" s="66">
        <v>2</v>
      </c>
      <c r="I35" s="66">
        <v>3</v>
      </c>
      <c r="J35" s="66">
        <v>2</v>
      </c>
      <c r="K35" s="66">
        <v>1</v>
      </c>
      <c r="L35" s="66">
        <v>3</v>
      </c>
      <c r="M35" s="66">
        <v>1</v>
      </c>
      <c r="N35" s="66">
        <v>3</v>
      </c>
      <c r="O35" s="66"/>
      <c r="P35" s="66">
        <v>1</v>
      </c>
      <c r="Q35" s="74">
        <f t="shared" si="1"/>
        <v>26</v>
      </c>
    </row>
    <row r="36" spans="1:17" ht="10.5" customHeight="1">
      <c r="A36" s="7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74"/>
    </row>
    <row r="37" spans="1:17" ht="10.5" customHeight="1">
      <c r="A37" s="7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74"/>
    </row>
    <row r="38" spans="1:17" ht="10.5" customHeight="1">
      <c r="A38" s="75" t="s">
        <v>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74"/>
    </row>
    <row r="39" spans="1:17" ht="10.5" customHeight="1">
      <c r="A39" s="76" t="s">
        <v>60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>
        <v>1</v>
      </c>
      <c r="O39" s="66"/>
      <c r="P39" s="66"/>
      <c r="Q39" s="74">
        <f>SUM(B39:P39)</f>
        <v>1</v>
      </c>
    </row>
    <row r="40" spans="1:17" ht="10.5" customHeight="1">
      <c r="A40" s="76" t="s">
        <v>89</v>
      </c>
      <c r="B40" s="66"/>
      <c r="C40" s="66"/>
      <c r="D40" s="66"/>
      <c r="E40" s="66"/>
      <c r="F40" s="66">
        <v>1</v>
      </c>
      <c r="G40" s="66"/>
      <c r="H40" s="66"/>
      <c r="I40" s="66"/>
      <c r="J40" s="66"/>
      <c r="K40" s="66">
        <v>3</v>
      </c>
      <c r="L40" s="66"/>
      <c r="M40" s="66"/>
      <c r="N40" s="66"/>
      <c r="O40" s="66"/>
      <c r="P40" s="66">
        <v>2</v>
      </c>
      <c r="Q40" s="74">
        <f>SUM(B40:P40)</f>
        <v>6</v>
      </c>
    </row>
    <row r="41" spans="1:17" ht="10.5" customHeight="1">
      <c r="A41" s="76" t="s">
        <v>101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74"/>
    </row>
    <row r="42" spans="1:17" ht="10.5" customHeight="1">
      <c r="A42" s="76" t="s">
        <v>213</v>
      </c>
      <c r="B42" s="66"/>
      <c r="C42" s="66"/>
      <c r="D42" s="66"/>
      <c r="E42" s="66">
        <v>1</v>
      </c>
      <c r="F42" s="66"/>
      <c r="G42" s="66">
        <v>2</v>
      </c>
      <c r="H42" s="66"/>
      <c r="I42" s="66"/>
      <c r="J42" s="66"/>
      <c r="K42" s="66"/>
      <c r="L42" s="66"/>
      <c r="M42" s="66"/>
      <c r="N42" s="66"/>
      <c r="O42" s="66"/>
      <c r="P42" s="66"/>
      <c r="Q42" s="74">
        <f aca="true" t="shared" si="2" ref="Q42:Q50">SUM(B42:P42)</f>
        <v>3</v>
      </c>
    </row>
    <row r="43" spans="1:17" ht="10.5" customHeight="1">
      <c r="A43" s="76" t="s">
        <v>96</v>
      </c>
      <c r="B43" s="66"/>
      <c r="C43" s="66"/>
      <c r="D43" s="66"/>
      <c r="E43" s="66"/>
      <c r="F43" s="66"/>
      <c r="G43" s="66"/>
      <c r="H43" s="66"/>
      <c r="I43" s="66"/>
      <c r="J43" s="66">
        <v>3</v>
      </c>
      <c r="K43" s="66"/>
      <c r="L43" s="66"/>
      <c r="M43" s="66"/>
      <c r="N43" s="66"/>
      <c r="O43" s="66"/>
      <c r="P43" s="66"/>
      <c r="Q43" s="74">
        <f t="shared" si="2"/>
        <v>3</v>
      </c>
    </row>
    <row r="44" spans="1:17" ht="10.5" customHeight="1">
      <c r="A44" s="76" t="s">
        <v>114</v>
      </c>
      <c r="B44" s="66">
        <v>1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74">
        <f t="shared" si="2"/>
        <v>1</v>
      </c>
    </row>
    <row r="45" spans="1:17" ht="10.5" customHeight="1">
      <c r="A45" s="76" t="s">
        <v>66</v>
      </c>
      <c r="B45" s="66"/>
      <c r="C45" s="66"/>
      <c r="D45" s="66"/>
      <c r="E45" s="66"/>
      <c r="F45" s="66"/>
      <c r="G45" s="66">
        <v>3</v>
      </c>
      <c r="H45" s="66"/>
      <c r="I45" s="66"/>
      <c r="J45" s="66"/>
      <c r="K45" s="66"/>
      <c r="L45" s="66"/>
      <c r="M45" s="66"/>
      <c r="N45" s="66"/>
      <c r="O45" s="66">
        <v>3</v>
      </c>
      <c r="P45" s="66"/>
      <c r="Q45" s="74">
        <f t="shared" si="2"/>
        <v>6</v>
      </c>
    </row>
    <row r="46" spans="1:17" ht="10.5" customHeight="1">
      <c r="A46" s="76" t="s">
        <v>120</v>
      </c>
      <c r="B46" s="66"/>
      <c r="C46" s="66"/>
      <c r="D46" s="66"/>
      <c r="E46" s="66"/>
      <c r="F46" s="66"/>
      <c r="G46" s="66"/>
      <c r="H46" s="66"/>
      <c r="I46" s="66"/>
      <c r="J46" s="66">
        <v>2</v>
      </c>
      <c r="K46" s="66"/>
      <c r="L46" s="66"/>
      <c r="M46" s="66"/>
      <c r="N46" s="66"/>
      <c r="O46" s="66"/>
      <c r="P46" s="66"/>
      <c r="Q46" s="74">
        <f t="shared" si="2"/>
        <v>2</v>
      </c>
    </row>
    <row r="47" spans="1:17" ht="10.5" customHeight="1">
      <c r="A47" s="76" t="s">
        <v>49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>
        <v>1</v>
      </c>
      <c r="M47" s="66"/>
      <c r="N47" s="66"/>
      <c r="O47" s="66">
        <v>2</v>
      </c>
      <c r="P47" s="66">
        <v>3</v>
      </c>
      <c r="Q47" s="74">
        <f t="shared" si="2"/>
        <v>6</v>
      </c>
    </row>
    <row r="48" spans="1:17" ht="10.5" customHeight="1">
      <c r="A48" s="76" t="s">
        <v>212</v>
      </c>
      <c r="B48" s="66"/>
      <c r="C48" s="66"/>
      <c r="D48" s="66"/>
      <c r="E48" s="66">
        <v>3</v>
      </c>
      <c r="F48" s="66"/>
      <c r="G48" s="66"/>
      <c r="H48" s="66"/>
      <c r="I48" s="66"/>
      <c r="J48" s="66"/>
      <c r="K48" s="66"/>
      <c r="L48" s="66"/>
      <c r="M48" s="66">
        <v>1</v>
      </c>
      <c r="N48" s="66"/>
      <c r="O48" s="66"/>
      <c r="P48" s="66"/>
      <c r="Q48" s="74">
        <f t="shared" si="2"/>
        <v>4</v>
      </c>
    </row>
    <row r="49" spans="1:17" ht="10.5" customHeight="1">
      <c r="A49" s="76" t="s">
        <v>226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>
        <v>3</v>
      </c>
      <c r="M49" s="66"/>
      <c r="N49" s="66"/>
      <c r="O49" s="66"/>
      <c r="P49" s="66"/>
      <c r="Q49" s="74">
        <f t="shared" si="2"/>
        <v>3</v>
      </c>
    </row>
    <row r="50" spans="1:17" ht="10.5" customHeight="1">
      <c r="A50" s="76" t="s">
        <v>221</v>
      </c>
      <c r="B50" s="66"/>
      <c r="C50" s="66"/>
      <c r="D50" s="66"/>
      <c r="E50" s="66"/>
      <c r="F50" s="66"/>
      <c r="G50" s="66"/>
      <c r="H50" s="66"/>
      <c r="I50" s="66">
        <v>2</v>
      </c>
      <c r="J50" s="66"/>
      <c r="K50" s="66"/>
      <c r="L50" s="66"/>
      <c r="M50" s="66"/>
      <c r="N50" s="66"/>
      <c r="O50" s="66"/>
      <c r="P50" s="66"/>
      <c r="Q50" s="74">
        <f t="shared" si="2"/>
        <v>2</v>
      </c>
    </row>
    <row r="51" spans="1:17" ht="10.5" customHeight="1">
      <c r="A51" s="7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74"/>
    </row>
    <row r="52" spans="1:17" ht="10.5" customHeight="1">
      <c r="A52" s="75" t="s">
        <v>9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74"/>
    </row>
    <row r="53" spans="1:17" ht="10.5" customHeight="1">
      <c r="A53" s="76" t="s">
        <v>210</v>
      </c>
      <c r="B53" s="66"/>
      <c r="C53" s="66"/>
      <c r="D53" s="66">
        <v>1</v>
      </c>
      <c r="E53" s="66"/>
      <c r="F53" s="66"/>
      <c r="G53" s="66"/>
      <c r="H53" s="66">
        <v>3</v>
      </c>
      <c r="I53" s="66"/>
      <c r="J53" s="66"/>
      <c r="K53" s="66"/>
      <c r="L53" s="66"/>
      <c r="M53" s="66">
        <v>3</v>
      </c>
      <c r="N53" s="66"/>
      <c r="O53" s="66"/>
      <c r="P53" s="66"/>
      <c r="Q53" s="74">
        <f aca="true" t="shared" si="3" ref="Q53:Q62">SUM(B53:P53)</f>
        <v>7</v>
      </c>
    </row>
    <row r="54" spans="1:17" ht="10.5" customHeight="1">
      <c r="A54" s="76" t="s">
        <v>204</v>
      </c>
      <c r="B54" s="66">
        <v>3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74">
        <f t="shared" si="3"/>
        <v>3</v>
      </c>
    </row>
    <row r="55" spans="1:17" ht="10.5" customHeight="1">
      <c r="A55" s="76" t="s">
        <v>76</v>
      </c>
      <c r="B55" s="66"/>
      <c r="C55" s="66">
        <v>1</v>
      </c>
      <c r="D55" s="66"/>
      <c r="E55" s="66">
        <v>1</v>
      </c>
      <c r="F55" s="66"/>
      <c r="G55" s="66">
        <v>1</v>
      </c>
      <c r="H55" s="66"/>
      <c r="I55" s="66"/>
      <c r="J55" s="66">
        <v>2</v>
      </c>
      <c r="K55" s="66">
        <v>3</v>
      </c>
      <c r="L55" s="66"/>
      <c r="M55" s="66"/>
      <c r="N55" s="66"/>
      <c r="O55" s="66"/>
      <c r="P55" s="66"/>
      <c r="Q55" s="74">
        <f t="shared" si="3"/>
        <v>8</v>
      </c>
    </row>
    <row r="56" spans="1:17" ht="10.5" customHeight="1">
      <c r="A56" s="76" t="s">
        <v>97</v>
      </c>
      <c r="B56" s="66"/>
      <c r="C56" s="66">
        <v>2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74">
        <f t="shared" si="3"/>
        <v>2</v>
      </c>
    </row>
    <row r="57" spans="1:17" ht="10.5" customHeight="1">
      <c r="A57" s="76" t="s">
        <v>206</v>
      </c>
      <c r="B57" s="66"/>
      <c r="C57" s="66">
        <v>3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74">
        <f t="shared" si="3"/>
        <v>3</v>
      </c>
    </row>
    <row r="58" spans="1:17" ht="10.5" customHeight="1">
      <c r="A58" s="76" t="s">
        <v>179</v>
      </c>
      <c r="B58" s="66"/>
      <c r="C58" s="66"/>
      <c r="D58" s="66"/>
      <c r="E58" s="66"/>
      <c r="F58" s="66"/>
      <c r="G58" s="66"/>
      <c r="H58" s="66">
        <v>2</v>
      </c>
      <c r="I58" s="66">
        <v>1</v>
      </c>
      <c r="J58" s="66"/>
      <c r="K58" s="66"/>
      <c r="L58" s="66"/>
      <c r="M58" s="66"/>
      <c r="N58" s="66"/>
      <c r="O58" s="66"/>
      <c r="P58" s="66"/>
      <c r="Q58" s="74">
        <f t="shared" si="3"/>
        <v>3</v>
      </c>
    </row>
    <row r="59" spans="1:17" ht="10.5" customHeight="1">
      <c r="A59" s="76" t="s">
        <v>233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>
        <v>1</v>
      </c>
      <c r="P59" s="66"/>
      <c r="Q59" s="74">
        <f t="shared" si="3"/>
        <v>1</v>
      </c>
    </row>
    <row r="60" spans="1:17" ht="10.5" customHeight="1">
      <c r="A60" s="76" t="s">
        <v>211</v>
      </c>
      <c r="B60" s="66"/>
      <c r="C60" s="66"/>
      <c r="D60" s="66"/>
      <c r="E60" s="66">
        <v>3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74">
        <f t="shared" si="3"/>
        <v>3</v>
      </c>
    </row>
    <row r="61" spans="1:17" ht="10.5" customHeight="1">
      <c r="A61" s="76" t="s">
        <v>227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>
        <v>2</v>
      </c>
      <c r="M61" s="66"/>
      <c r="N61" s="66"/>
      <c r="O61" s="66"/>
      <c r="P61" s="66"/>
      <c r="Q61" s="74">
        <f t="shared" si="3"/>
        <v>2</v>
      </c>
    </row>
    <row r="62" spans="1:17" ht="10.5" customHeight="1">
      <c r="A62" s="76" t="s">
        <v>113</v>
      </c>
      <c r="B62" s="66">
        <v>2</v>
      </c>
      <c r="C62" s="66"/>
      <c r="D62" s="66"/>
      <c r="E62" s="66"/>
      <c r="F62" s="66">
        <v>1</v>
      </c>
      <c r="G62" s="66"/>
      <c r="H62" s="66">
        <v>1</v>
      </c>
      <c r="I62" s="66"/>
      <c r="J62" s="66"/>
      <c r="K62" s="66"/>
      <c r="L62" s="66"/>
      <c r="M62" s="66">
        <v>2</v>
      </c>
      <c r="N62" s="66">
        <v>1</v>
      </c>
      <c r="O62" s="66">
        <v>3</v>
      </c>
      <c r="P62" s="66">
        <v>1</v>
      </c>
      <c r="Q62" s="74">
        <f t="shared" si="3"/>
        <v>11</v>
      </c>
    </row>
    <row r="63" spans="1:17" ht="10.5" customHeight="1">
      <c r="A63" s="75" t="s">
        <v>7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74"/>
    </row>
    <row r="64" spans="1:17" ht="10.5" customHeight="1">
      <c r="A64" s="76" t="s">
        <v>207</v>
      </c>
      <c r="B64" s="66"/>
      <c r="C64" s="66">
        <v>2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74">
        <f aca="true" t="shared" si="4" ref="Q64:Q79">SUM(B64:P64)</f>
        <v>2</v>
      </c>
    </row>
    <row r="65" spans="1:17" ht="10.5" customHeight="1">
      <c r="A65" s="76" t="s">
        <v>72</v>
      </c>
      <c r="B65" s="66">
        <v>1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>
        <v>3</v>
      </c>
      <c r="Q65" s="74">
        <f t="shared" si="4"/>
        <v>4</v>
      </c>
    </row>
    <row r="66" spans="1:17" ht="10.5" customHeight="1">
      <c r="A66" s="76" t="s">
        <v>228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>
        <v>3</v>
      </c>
      <c r="M66" s="66"/>
      <c r="N66" s="66"/>
      <c r="O66" s="66"/>
      <c r="P66" s="66"/>
      <c r="Q66" s="74">
        <f t="shared" si="4"/>
        <v>3</v>
      </c>
    </row>
    <row r="67" spans="1:17" ht="10.5" customHeight="1">
      <c r="A67" s="76" t="s">
        <v>74</v>
      </c>
      <c r="B67" s="66">
        <v>3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>
        <v>3</v>
      </c>
      <c r="N67" s="66"/>
      <c r="O67" s="66"/>
      <c r="P67" s="66"/>
      <c r="Q67" s="74">
        <f t="shared" si="4"/>
        <v>6</v>
      </c>
    </row>
    <row r="68" spans="1:17" ht="10.5" customHeight="1">
      <c r="A68" s="76" t="s">
        <v>84</v>
      </c>
      <c r="B68" s="66"/>
      <c r="C68" s="66"/>
      <c r="D68" s="66">
        <v>3</v>
      </c>
      <c r="E68" s="66"/>
      <c r="F68" s="66">
        <v>1</v>
      </c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74">
        <f t="shared" si="4"/>
        <v>4</v>
      </c>
    </row>
    <row r="69" spans="1:17" ht="10.5" customHeight="1">
      <c r="A69" s="76" t="s">
        <v>232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>
        <v>2</v>
      </c>
      <c r="P69" s="66"/>
      <c r="Q69" s="74">
        <f t="shared" si="4"/>
        <v>2</v>
      </c>
    </row>
    <row r="70" spans="1:17" ht="10.5" customHeight="1">
      <c r="A70" s="76" t="s">
        <v>122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>
        <v>3</v>
      </c>
      <c r="O70" s="66"/>
      <c r="P70" s="66">
        <v>2</v>
      </c>
      <c r="Q70" s="74">
        <f t="shared" si="4"/>
        <v>5</v>
      </c>
    </row>
    <row r="71" spans="1:17" ht="10.5" customHeight="1">
      <c r="A71" s="76" t="s">
        <v>128</v>
      </c>
      <c r="B71" s="66"/>
      <c r="C71" s="66"/>
      <c r="D71" s="66"/>
      <c r="E71" s="66"/>
      <c r="F71" s="66"/>
      <c r="G71" s="66"/>
      <c r="H71" s="66"/>
      <c r="I71" s="66">
        <v>3</v>
      </c>
      <c r="J71" s="66"/>
      <c r="K71" s="66"/>
      <c r="L71" s="66"/>
      <c r="M71" s="66"/>
      <c r="N71" s="66"/>
      <c r="O71" s="66"/>
      <c r="P71" s="66"/>
      <c r="Q71" s="74">
        <f t="shared" si="4"/>
        <v>3</v>
      </c>
    </row>
    <row r="72" spans="1:17" ht="10.5" customHeight="1">
      <c r="A72" s="76" t="s">
        <v>71</v>
      </c>
      <c r="B72" s="66"/>
      <c r="C72" s="66">
        <v>3</v>
      </c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74">
        <f t="shared" si="4"/>
        <v>3</v>
      </c>
    </row>
    <row r="73" spans="1:17" ht="10.5" customHeight="1">
      <c r="A73" s="76" t="s">
        <v>112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>
        <v>2</v>
      </c>
      <c r="O73" s="66"/>
      <c r="P73" s="66"/>
      <c r="Q73" s="74">
        <f t="shared" si="4"/>
        <v>2</v>
      </c>
    </row>
    <row r="74" spans="1:17" ht="10.5" customHeight="1">
      <c r="A74" s="76" t="s">
        <v>229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>
        <v>1</v>
      </c>
      <c r="M74" s="66"/>
      <c r="N74" s="66"/>
      <c r="O74" s="66"/>
      <c r="P74" s="66"/>
      <c r="Q74" s="74">
        <f t="shared" si="4"/>
        <v>1</v>
      </c>
    </row>
    <row r="75" spans="1:17" ht="10.5" customHeight="1">
      <c r="A75" s="76" t="s">
        <v>208</v>
      </c>
      <c r="B75" s="66"/>
      <c r="C75" s="66">
        <v>1</v>
      </c>
      <c r="D75" s="66">
        <v>2</v>
      </c>
      <c r="E75" s="66">
        <v>2</v>
      </c>
      <c r="F75" s="66">
        <v>3</v>
      </c>
      <c r="G75" s="66"/>
      <c r="H75" s="66"/>
      <c r="I75" s="66"/>
      <c r="J75" s="66"/>
      <c r="K75" s="66"/>
      <c r="L75" s="66"/>
      <c r="M75" s="66"/>
      <c r="N75" s="66"/>
      <c r="O75" s="66"/>
      <c r="P75" s="66">
        <v>1</v>
      </c>
      <c r="Q75" s="74">
        <f t="shared" si="4"/>
        <v>9</v>
      </c>
    </row>
    <row r="76" spans="1:17" ht="10.5" customHeight="1">
      <c r="A76" s="76" t="s">
        <v>75</v>
      </c>
      <c r="B76" s="66"/>
      <c r="C76" s="66"/>
      <c r="D76" s="66">
        <v>1</v>
      </c>
      <c r="E76" s="66"/>
      <c r="F76" s="66">
        <v>2</v>
      </c>
      <c r="G76" s="66"/>
      <c r="H76" s="66"/>
      <c r="I76" s="66"/>
      <c r="J76" s="66"/>
      <c r="K76" s="66">
        <v>2</v>
      </c>
      <c r="L76" s="66"/>
      <c r="M76" s="66"/>
      <c r="N76" s="66"/>
      <c r="O76" s="66"/>
      <c r="P76" s="66"/>
      <c r="Q76" s="74">
        <f t="shared" si="4"/>
        <v>5</v>
      </c>
    </row>
    <row r="77" spans="1:17" ht="10.5" customHeight="1">
      <c r="A77" s="76" t="s">
        <v>93</v>
      </c>
      <c r="B77" s="66"/>
      <c r="C77" s="66"/>
      <c r="D77" s="66"/>
      <c r="E77" s="66"/>
      <c r="F77" s="66"/>
      <c r="G77" s="66">
        <v>2</v>
      </c>
      <c r="H77" s="66"/>
      <c r="I77" s="66"/>
      <c r="J77" s="66">
        <v>3</v>
      </c>
      <c r="K77" s="66"/>
      <c r="L77" s="66"/>
      <c r="M77" s="66">
        <v>2</v>
      </c>
      <c r="N77" s="66"/>
      <c r="O77" s="66"/>
      <c r="P77" s="66"/>
      <c r="Q77" s="74">
        <f t="shared" si="4"/>
        <v>7</v>
      </c>
    </row>
    <row r="78" spans="1:17" ht="10.5" customHeight="1">
      <c r="A78" s="76" t="s">
        <v>222</v>
      </c>
      <c r="B78" s="66"/>
      <c r="C78" s="66"/>
      <c r="D78" s="66"/>
      <c r="E78" s="66"/>
      <c r="F78" s="66"/>
      <c r="G78" s="66"/>
      <c r="H78" s="66"/>
      <c r="I78" s="66">
        <v>1</v>
      </c>
      <c r="J78" s="66">
        <v>1</v>
      </c>
      <c r="K78" s="66"/>
      <c r="L78" s="66"/>
      <c r="M78" s="66"/>
      <c r="N78" s="66"/>
      <c r="O78" s="66"/>
      <c r="P78" s="66"/>
      <c r="Q78" s="74">
        <f t="shared" si="4"/>
        <v>2</v>
      </c>
    </row>
    <row r="79" spans="1:17" ht="10.5" customHeight="1">
      <c r="A79" s="76" t="s">
        <v>225</v>
      </c>
      <c r="B79" s="66"/>
      <c r="C79" s="66"/>
      <c r="D79" s="66"/>
      <c r="E79" s="66"/>
      <c r="F79" s="66"/>
      <c r="G79" s="66"/>
      <c r="H79" s="66"/>
      <c r="I79" s="66"/>
      <c r="J79" s="66"/>
      <c r="K79" s="66">
        <v>3</v>
      </c>
      <c r="L79" s="66"/>
      <c r="M79" s="66"/>
      <c r="N79" s="66"/>
      <c r="O79" s="66"/>
      <c r="P79" s="66"/>
      <c r="Q79" s="74">
        <f t="shared" si="4"/>
        <v>3</v>
      </c>
    </row>
    <row r="80" spans="2:17" ht="10.5" customHeight="1">
      <c r="B80" s="78">
        <f>SUM(B8:B79)</f>
        <v>18</v>
      </c>
      <c r="C80" s="78">
        <f>SUM(C8:C79)</f>
        <v>18</v>
      </c>
      <c r="D80" s="78">
        <f>SUM(D8:D79)</f>
        <v>18</v>
      </c>
      <c r="E80" s="78">
        <f>SUM(E8:E79)</f>
        <v>18</v>
      </c>
      <c r="F80" s="78">
        <f>SUM(F4:F79)</f>
        <v>18</v>
      </c>
      <c r="G80" s="78">
        <f>SUM(G4:G79)</f>
        <v>18</v>
      </c>
      <c r="H80" s="78">
        <f>SUM(H4:H79)</f>
        <v>18</v>
      </c>
      <c r="I80" s="78">
        <f>SUM(I4:I79)</f>
        <v>18</v>
      </c>
      <c r="J80" s="78">
        <f>SUM(J5:J79)</f>
        <v>18</v>
      </c>
      <c r="K80" s="78">
        <f>SUM(K5:K79)</f>
        <v>18</v>
      </c>
      <c r="L80" s="78">
        <f aca="true" t="shared" si="5" ref="L80:Q80">SUM(L4:L79)</f>
        <v>18</v>
      </c>
      <c r="M80" s="78">
        <f t="shared" si="5"/>
        <v>18</v>
      </c>
      <c r="N80" s="78">
        <f t="shared" si="5"/>
        <v>18</v>
      </c>
      <c r="O80" s="78">
        <f t="shared" si="5"/>
        <v>18</v>
      </c>
      <c r="P80" s="78">
        <f t="shared" si="5"/>
        <v>18</v>
      </c>
      <c r="Q80" s="41">
        <f t="shared" si="5"/>
        <v>270</v>
      </c>
    </row>
  </sheetData>
  <sheetProtection/>
  <printOptions/>
  <pageMargins left="0.7480314960629921" right="0.7480314960629921" top="0" bottom="0" header="0.5118110236220472" footer="0.5118110236220472"/>
  <pageSetup fitToWidth="0" fitToHeight="1" horizontalDpi="360" verticalDpi="36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31">
      <selection activeCell="C38" sqref="C38"/>
    </sheetView>
  </sheetViews>
  <sheetFormatPr defaultColWidth="9.140625" defaultRowHeight="12.75"/>
  <cols>
    <col min="1" max="1" width="23.7109375" style="34" customWidth="1"/>
    <col min="2" max="16" width="3.7109375" style="34" customWidth="1"/>
    <col min="17" max="17" width="5.7109375" style="34" bestFit="1" customWidth="1"/>
    <col min="19" max="19" width="11.00390625" style="0" bestFit="1" customWidth="1"/>
  </cols>
  <sheetData>
    <row r="1" spans="1:19" ht="15" customHeight="1">
      <c r="A1" s="32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S1" t="s">
        <v>0</v>
      </c>
    </row>
    <row r="2" spans="1:17" ht="15">
      <c r="A2" s="33" t="s">
        <v>54</v>
      </c>
      <c r="B2" s="59" t="s">
        <v>1</v>
      </c>
      <c r="C2" s="67" t="s">
        <v>2</v>
      </c>
      <c r="D2" s="59"/>
      <c r="E2" s="59"/>
      <c r="F2" s="59"/>
      <c r="G2" s="59"/>
      <c r="H2" s="59" t="s">
        <v>3</v>
      </c>
      <c r="I2" s="59"/>
      <c r="J2" s="59"/>
      <c r="K2" s="67" t="s">
        <v>4</v>
      </c>
      <c r="M2" s="59"/>
      <c r="N2" s="67" t="s">
        <v>34</v>
      </c>
      <c r="O2" s="67"/>
      <c r="P2" s="61"/>
      <c r="Q2" s="60"/>
    </row>
    <row r="3" spans="1:17" ht="10.5" customHeight="1">
      <c r="A3" s="93">
        <v>2015</v>
      </c>
      <c r="B3" s="63">
        <v>18</v>
      </c>
      <c r="C3" s="63">
        <v>2</v>
      </c>
      <c r="D3" s="63">
        <v>9</v>
      </c>
      <c r="E3" s="63">
        <v>16</v>
      </c>
      <c r="F3" s="63">
        <v>23</v>
      </c>
      <c r="G3" s="63">
        <v>30</v>
      </c>
      <c r="H3" s="63">
        <v>13</v>
      </c>
      <c r="I3" s="63">
        <v>20</v>
      </c>
      <c r="J3" s="63">
        <v>27</v>
      </c>
      <c r="K3" s="63">
        <v>11</v>
      </c>
      <c r="L3" s="63">
        <v>18</v>
      </c>
      <c r="M3" s="63">
        <v>25</v>
      </c>
      <c r="N3" s="63">
        <v>1</v>
      </c>
      <c r="O3" s="63">
        <v>8</v>
      </c>
      <c r="P3" s="63">
        <v>15</v>
      </c>
      <c r="Q3" s="37"/>
    </row>
    <row r="4" spans="1:17" ht="15" customHeight="1">
      <c r="A4" s="64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37"/>
    </row>
    <row r="5" spans="1:20" ht="15" customHeight="1">
      <c r="A5" s="63" t="s">
        <v>68</v>
      </c>
      <c r="B5" s="69">
        <v>1</v>
      </c>
      <c r="C5" s="69">
        <v>3</v>
      </c>
      <c r="D5" s="69">
        <v>3</v>
      </c>
      <c r="E5" s="69"/>
      <c r="F5" s="69">
        <v>3</v>
      </c>
      <c r="G5" s="69"/>
      <c r="H5" s="69">
        <v>3</v>
      </c>
      <c r="I5" s="69">
        <v>3</v>
      </c>
      <c r="J5" s="69"/>
      <c r="K5" s="69">
        <v>2</v>
      </c>
      <c r="L5" s="69">
        <v>3</v>
      </c>
      <c r="M5" s="69"/>
      <c r="N5" s="69">
        <v>2</v>
      </c>
      <c r="O5" s="69"/>
      <c r="P5" s="69"/>
      <c r="Q5" s="37">
        <f>SUM(B5:P5)</f>
        <v>23</v>
      </c>
      <c r="R5" t="s">
        <v>148</v>
      </c>
      <c r="S5" t="s">
        <v>174</v>
      </c>
      <c r="T5">
        <v>14</v>
      </c>
    </row>
    <row r="6" spans="1:20" ht="15" customHeight="1">
      <c r="A6" s="63" t="s">
        <v>170</v>
      </c>
      <c r="B6" s="69"/>
      <c r="C6" s="69">
        <v>2</v>
      </c>
      <c r="D6" s="69">
        <v>1</v>
      </c>
      <c r="E6" s="69">
        <v>1</v>
      </c>
      <c r="F6" s="69">
        <v>1</v>
      </c>
      <c r="G6" s="69"/>
      <c r="H6" s="69">
        <v>2</v>
      </c>
      <c r="I6" s="69"/>
      <c r="J6" s="69"/>
      <c r="K6" s="69"/>
      <c r="L6" s="69"/>
      <c r="M6" s="69">
        <v>2</v>
      </c>
      <c r="N6" s="69"/>
      <c r="O6" s="69"/>
      <c r="P6" s="69">
        <v>3</v>
      </c>
      <c r="Q6" s="37">
        <f>SUM(B6:P6)</f>
        <v>12</v>
      </c>
      <c r="S6" t="s">
        <v>175</v>
      </c>
      <c r="T6">
        <v>10</v>
      </c>
    </row>
    <row r="7" spans="1:20" ht="15" customHeight="1">
      <c r="A7" s="63" t="s">
        <v>118</v>
      </c>
      <c r="B7" s="69"/>
      <c r="C7" s="69"/>
      <c r="D7" s="69">
        <v>2</v>
      </c>
      <c r="E7" s="69"/>
      <c r="F7" s="69"/>
      <c r="G7" s="69"/>
      <c r="H7" s="69"/>
      <c r="I7" s="69">
        <v>2</v>
      </c>
      <c r="J7" s="69">
        <v>2</v>
      </c>
      <c r="K7" s="69"/>
      <c r="L7" s="69"/>
      <c r="M7" s="69">
        <v>1</v>
      </c>
      <c r="N7" s="69"/>
      <c r="O7" s="69"/>
      <c r="P7" s="69">
        <v>2</v>
      </c>
      <c r="Q7" s="37">
        <f>SUM(B7:P7)</f>
        <v>9</v>
      </c>
      <c r="S7" t="s">
        <v>176</v>
      </c>
      <c r="T7">
        <v>8</v>
      </c>
    </row>
    <row r="8" spans="1:20" ht="15" customHeight="1">
      <c r="A8" s="63" t="s">
        <v>132</v>
      </c>
      <c r="B8" s="69"/>
      <c r="C8" s="69"/>
      <c r="D8" s="69"/>
      <c r="E8" s="69"/>
      <c r="F8" s="69"/>
      <c r="G8" s="69"/>
      <c r="H8" s="69"/>
      <c r="I8" s="69"/>
      <c r="J8" s="69"/>
      <c r="K8" s="69">
        <v>1</v>
      </c>
      <c r="L8" s="69"/>
      <c r="M8" s="69"/>
      <c r="N8" s="69"/>
      <c r="O8" s="69"/>
      <c r="P8" s="69"/>
      <c r="Q8" s="37">
        <f>SUM(B8:P8)</f>
        <v>1</v>
      </c>
      <c r="S8" t="s">
        <v>177</v>
      </c>
      <c r="T8">
        <v>8</v>
      </c>
    </row>
    <row r="9" spans="1:17" ht="15" customHeight="1">
      <c r="A9" s="63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37"/>
    </row>
    <row r="10" spans="1:17" ht="15" customHeight="1">
      <c r="A10" s="64" t="s">
        <v>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37"/>
    </row>
    <row r="11" spans="1:20" ht="15" customHeight="1">
      <c r="A11" s="63" t="s">
        <v>70</v>
      </c>
      <c r="B11" s="69">
        <v>2</v>
      </c>
      <c r="C11" s="69">
        <v>2</v>
      </c>
      <c r="D11" s="69"/>
      <c r="E11" s="69">
        <v>3</v>
      </c>
      <c r="F11" s="69"/>
      <c r="G11" s="69"/>
      <c r="H11" s="69">
        <v>3</v>
      </c>
      <c r="I11" s="69"/>
      <c r="J11" s="69">
        <v>3</v>
      </c>
      <c r="K11" s="69">
        <v>2</v>
      </c>
      <c r="L11" s="69">
        <v>1</v>
      </c>
      <c r="M11" s="69"/>
      <c r="N11" s="69">
        <v>1</v>
      </c>
      <c r="O11" s="69">
        <v>1</v>
      </c>
      <c r="P11" s="69">
        <v>1</v>
      </c>
      <c r="Q11" s="37">
        <f>SUM(B11:P11)</f>
        <v>19</v>
      </c>
      <c r="S11" t="s">
        <v>178</v>
      </c>
      <c r="T11">
        <v>7</v>
      </c>
    </row>
    <row r="12" spans="1:17" ht="15" customHeight="1">
      <c r="A12" s="63" t="s">
        <v>95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>
        <v>3</v>
      </c>
      <c r="N12" s="69">
        <v>3</v>
      </c>
      <c r="O12" s="69"/>
      <c r="P12" s="69"/>
      <c r="Q12" s="37">
        <f>SUM(B12:P12)</f>
        <v>6</v>
      </c>
    </row>
    <row r="13" spans="1:20" ht="15" customHeight="1">
      <c r="A13" s="63" t="s">
        <v>94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>
        <v>1</v>
      </c>
      <c r="N13" s="69"/>
      <c r="O13" s="69">
        <v>3</v>
      </c>
      <c r="P13" s="69"/>
      <c r="Q13" s="37">
        <f>SUM(B13:P13)</f>
        <v>4</v>
      </c>
      <c r="R13" t="s">
        <v>148</v>
      </c>
      <c r="S13" t="s">
        <v>174</v>
      </c>
      <c r="T13">
        <v>25</v>
      </c>
    </row>
    <row r="14" spans="1:20" ht="15" customHeight="1">
      <c r="A14" s="63" t="s">
        <v>81</v>
      </c>
      <c r="B14" s="69"/>
      <c r="C14" s="69"/>
      <c r="D14" s="69"/>
      <c r="E14" s="69"/>
      <c r="F14" s="69"/>
      <c r="G14" s="69">
        <v>1</v>
      </c>
      <c r="H14" s="69"/>
      <c r="I14" s="69">
        <v>1</v>
      </c>
      <c r="J14" s="69">
        <v>1</v>
      </c>
      <c r="K14" s="69"/>
      <c r="L14" s="69"/>
      <c r="M14" s="69"/>
      <c r="N14" s="69"/>
      <c r="O14" s="69"/>
      <c r="P14" s="69"/>
      <c r="Q14" s="37">
        <f>SUM(B14:P14)</f>
        <v>3</v>
      </c>
      <c r="S14" t="s">
        <v>176</v>
      </c>
      <c r="T14">
        <v>19</v>
      </c>
    </row>
    <row r="15" spans="1:20" ht="15" customHeight="1">
      <c r="A15" s="63" t="s">
        <v>59</v>
      </c>
      <c r="B15" s="69"/>
      <c r="C15" s="69"/>
      <c r="D15" s="69"/>
      <c r="E15" s="69"/>
      <c r="F15" s="69"/>
      <c r="G15" s="69"/>
      <c r="H15" s="69"/>
      <c r="I15" s="69"/>
      <c r="J15" s="69"/>
      <c r="K15" s="69">
        <v>3</v>
      </c>
      <c r="L15" s="69"/>
      <c r="M15" s="69"/>
      <c r="N15" s="69"/>
      <c r="O15" s="69"/>
      <c r="P15" s="69"/>
      <c r="Q15" s="37">
        <f>SUM(B15:P15)</f>
        <v>3</v>
      </c>
      <c r="S15" t="s">
        <v>175</v>
      </c>
      <c r="T15">
        <v>18</v>
      </c>
    </row>
    <row r="16" spans="1:17" ht="15" customHeight="1">
      <c r="A16" s="63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37"/>
    </row>
    <row r="17" spans="1:17" ht="15" customHeight="1">
      <c r="A17" s="64" t="s">
        <v>5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37"/>
    </row>
    <row r="18" spans="1:20" ht="15" customHeight="1">
      <c r="A18" s="63" t="s">
        <v>79</v>
      </c>
      <c r="B18" s="69">
        <v>3</v>
      </c>
      <c r="C18" s="69">
        <v>2</v>
      </c>
      <c r="D18" s="69">
        <v>3</v>
      </c>
      <c r="E18" s="69"/>
      <c r="F18" s="69"/>
      <c r="G18" s="69">
        <v>3</v>
      </c>
      <c r="H18" s="69">
        <v>2</v>
      </c>
      <c r="I18" s="69">
        <v>3</v>
      </c>
      <c r="J18" s="69">
        <v>1</v>
      </c>
      <c r="K18" s="69">
        <v>2</v>
      </c>
      <c r="L18" s="69">
        <v>3</v>
      </c>
      <c r="M18" s="69">
        <v>3</v>
      </c>
      <c r="N18" s="69">
        <v>3</v>
      </c>
      <c r="O18" s="69">
        <v>1</v>
      </c>
      <c r="P18" s="69">
        <v>3</v>
      </c>
      <c r="Q18" s="37">
        <f aca="true" t="shared" si="0" ref="Q18:Q26">SUM(B18:P18)</f>
        <v>32</v>
      </c>
      <c r="S18" t="s">
        <v>178</v>
      </c>
      <c r="T18">
        <v>15</v>
      </c>
    </row>
    <row r="19" spans="1:20" ht="15" customHeight="1">
      <c r="A19" s="63" t="s">
        <v>173</v>
      </c>
      <c r="B19" s="69"/>
      <c r="C19" s="69"/>
      <c r="D19" s="69"/>
      <c r="E19" s="69">
        <v>2</v>
      </c>
      <c r="F19" s="69">
        <v>3</v>
      </c>
      <c r="G19" s="69"/>
      <c r="H19" s="69">
        <v>1</v>
      </c>
      <c r="I19" s="69"/>
      <c r="J19" s="69">
        <v>3</v>
      </c>
      <c r="K19" s="69"/>
      <c r="L19" s="69"/>
      <c r="M19" s="69"/>
      <c r="N19" s="69"/>
      <c r="O19" s="69">
        <v>2</v>
      </c>
      <c r="P19" s="69">
        <v>1</v>
      </c>
      <c r="Q19" s="37">
        <f t="shared" si="0"/>
        <v>12</v>
      </c>
      <c r="S19" t="s">
        <v>177</v>
      </c>
      <c r="T19">
        <v>14</v>
      </c>
    </row>
    <row r="20" spans="1:17" ht="15" customHeight="1">
      <c r="A20" s="63" t="s">
        <v>172</v>
      </c>
      <c r="B20" s="69"/>
      <c r="C20" s="69"/>
      <c r="D20" s="69">
        <v>2</v>
      </c>
      <c r="E20" s="69"/>
      <c r="F20" s="69">
        <v>1</v>
      </c>
      <c r="G20" s="69">
        <v>2</v>
      </c>
      <c r="H20" s="69"/>
      <c r="I20" s="69"/>
      <c r="J20" s="69"/>
      <c r="K20" s="69">
        <v>3</v>
      </c>
      <c r="L20" s="69"/>
      <c r="M20" s="69"/>
      <c r="N20" s="69">
        <v>2</v>
      </c>
      <c r="O20" s="69"/>
      <c r="P20" s="69"/>
      <c r="Q20" s="37">
        <f t="shared" si="0"/>
        <v>10</v>
      </c>
    </row>
    <row r="21" spans="1:17" ht="15" customHeight="1">
      <c r="A21" s="63" t="s">
        <v>180</v>
      </c>
      <c r="B21" s="69"/>
      <c r="C21" s="69"/>
      <c r="D21" s="69"/>
      <c r="E21" s="69"/>
      <c r="F21" s="69"/>
      <c r="G21" s="69"/>
      <c r="H21" s="69"/>
      <c r="I21" s="69">
        <v>2</v>
      </c>
      <c r="J21" s="69"/>
      <c r="K21" s="69"/>
      <c r="L21" s="69"/>
      <c r="M21" s="69"/>
      <c r="N21" s="69"/>
      <c r="O21" s="69">
        <v>3</v>
      </c>
      <c r="P21" s="69">
        <v>2</v>
      </c>
      <c r="Q21" s="37">
        <f t="shared" si="0"/>
        <v>7</v>
      </c>
    </row>
    <row r="22" spans="1:17" ht="15" customHeight="1">
      <c r="A22" s="63" t="s">
        <v>56</v>
      </c>
      <c r="B22" s="69"/>
      <c r="C22" s="69"/>
      <c r="D22" s="69"/>
      <c r="E22" s="69">
        <v>3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37">
        <f t="shared" si="0"/>
        <v>3</v>
      </c>
    </row>
    <row r="23" spans="1:17" ht="15" customHeight="1">
      <c r="A23" s="63" t="s">
        <v>181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>
        <v>2</v>
      </c>
      <c r="M23" s="69"/>
      <c r="N23" s="69"/>
      <c r="O23" s="69"/>
      <c r="P23" s="69"/>
      <c r="Q23" s="37">
        <f t="shared" si="0"/>
        <v>2</v>
      </c>
    </row>
    <row r="24" spans="1:17" ht="15" customHeight="1">
      <c r="A24" s="63" t="s">
        <v>171</v>
      </c>
      <c r="B24" s="69"/>
      <c r="C24" s="69"/>
      <c r="D24" s="69">
        <v>1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37">
        <f t="shared" si="0"/>
        <v>1</v>
      </c>
    </row>
    <row r="25" spans="1:17" ht="15" customHeight="1">
      <c r="A25" s="63" t="s">
        <v>57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>
        <v>1</v>
      </c>
      <c r="O25" s="69"/>
      <c r="P25" s="69"/>
      <c r="Q25" s="37">
        <f t="shared" si="0"/>
        <v>1</v>
      </c>
    </row>
    <row r="26" spans="1:17" ht="15" customHeight="1">
      <c r="A26" s="63" t="s">
        <v>86</v>
      </c>
      <c r="B26" s="69">
        <v>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37">
        <f t="shared" si="0"/>
        <v>1</v>
      </c>
    </row>
    <row r="27" spans="1:17" ht="15" customHeight="1">
      <c r="A27" s="6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37"/>
    </row>
    <row r="28" spans="1:17" ht="15" customHeight="1">
      <c r="A28" s="64" t="s">
        <v>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37"/>
    </row>
    <row r="29" spans="1:17" ht="15" customHeight="1">
      <c r="A29" s="63" t="s">
        <v>85</v>
      </c>
      <c r="B29" s="69">
        <v>1</v>
      </c>
      <c r="C29" s="69">
        <v>1</v>
      </c>
      <c r="D29" s="69"/>
      <c r="E29" s="69">
        <v>2</v>
      </c>
      <c r="F29" s="69">
        <v>2</v>
      </c>
      <c r="G29" s="69">
        <v>2</v>
      </c>
      <c r="H29" s="69">
        <v>1</v>
      </c>
      <c r="I29" s="69"/>
      <c r="J29" s="69">
        <v>2</v>
      </c>
      <c r="K29" s="69"/>
      <c r="L29" s="69">
        <v>1</v>
      </c>
      <c r="M29" s="69"/>
      <c r="N29" s="69"/>
      <c r="O29" s="69"/>
      <c r="P29" s="69"/>
      <c r="Q29" s="37">
        <f>SUM(B29:P29)</f>
        <v>12</v>
      </c>
    </row>
    <row r="30" spans="1:17" ht="15" customHeight="1">
      <c r="A30" s="63" t="s">
        <v>96</v>
      </c>
      <c r="B30" s="69"/>
      <c r="C30" s="69"/>
      <c r="D30" s="69"/>
      <c r="E30" s="69"/>
      <c r="F30" s="69"/>
      <c r="G30" s="69"/>
      <c r="H30" s="69"/>
      <c r="I30" s="69"/>
      <c r="J30" s="69"/>
      <c r="K30" s="69">
        <v>1</v>
      </c>
      <c r="L30" s="69"/>
      <c r="M30" s="69"/>
      <c r="N30" s="69">
        <v>1</v>
      </c>
      <c r="O30" s="69">
        <v>2</v>
      </c>
      <c r="P30" s="69"/>
      <c r="Q30" s="37">
        <f>SUM(B30:P30)</f>
        <v>4</v>
      </c>
    </row>
    <row r="31" spans="1:17" ht="15" customHeight="1">
      <c r="A31" s="63" t="s">
        <v>120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>
        <v>3</v>
      </c>
      <c r="N31" s="69"/>
      <c r="O31" s="69"/>
      <c r="P31" s="69"/>
      <c r="Q31" s="37">
        <f>SUM(B31:P31)</f>
        <v>3</v>
      </c>
    </row>
    <row r="32" spans="1:17" ht="15" customHeight="1">
      <c r="A32" s="63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37"/>
    </row>
    <row r="33" spans="1:17" ht="15" customHeight="1">
      <c r="A33" s="64" t="s">
        <v>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37"/>
    </row>
    <row r="34" spans="1:17" ht="15" customHeight="1">
      <c r="A34" s="63" t="s">
        <v>100</v>
      </c>
      <c r="B34" s="69">
        <v>2</v>
      </c>
      <c r="C34" s="69">
        <v>3</v>
      </c>
      <c r="D34" s="69"/>
      <c r="E34" s="69">
        <v>1</v>
      </c>
      <c r="F34" s="69">
        <v>2</v>
      </c>
      <c r="G34" s="69">
        <v>3</v>
      </c>
      <c r="H34" s="69"/>
      <c r="I34" s="69"/>
      <c r="J34" s="69"/>
      <c r="K34" s="69">
        <v>3</v>
      </c>
      <c r="L34" s="69">
        <v>2</v>
      </c>
      <c r="M34" s="69">
        <v>2</v>
      </c>
      <c r="N34" s="69"/>
      <c r="O34" s="69"/>
      <c r="P34" s="69">
        <v>1</v>
      </c>
      <c r="Q34" s="37">
        <f>SUM(B34:P34)</f>
        <v>19</v>
      </c>
    </row>
    <row r="35" spans="1:17" ht="15" customHeight="1">
      <c r="A35" s="63" t="s">
        <v>80</v>
      </c>
      <c r="B35" s="69">
        <v>3</v>
      </c>
      <c r="C35" s="69"/>
      <c r="D35" s="69"/>
      <c r="E35" s="69"/>
      <c r="F35" s="69"/>
      <c r="G35" s="69"/>
      <c r="H35" s="69"/>
      <c r="I35" s="69"/>
      <c r="J35" s="69"/>
      <c r="K35" s="69"/>
      <c r="L35" s="69">
        <v>3</v>
      </c>
      <c r="M35" s="69"/>
      <c r="N35" s="69"/>
      <c r="O35" s="69"/>
      <c r="P35" s="69"/>
      <c r="Q35" s="37">
        <f>SUM(B35:P35)</f>
        <v>6</v>
      </c>
    </row>
    <row r="36" spans="1:17" ht="15" customHeight="1">
      <c r="A36" s="63" t="s">
        <v>87</v>
      </c>
      <c r="B36" s="69"/>
      <c r="C36" s="69">
        <v>1</v>
      </c>
      <c r="D36" s="69"/>
      <c r="E36" s="69"/>
      <c r="F36" s="69"/>
      <c r="G36" s="69"/>
      <c r="H36" s="69"/>
      <c r="I36" s="69">
        <v>1</v>
      </c>
      <c r="J36" s="69"/>
      <c r="K36" s="69"/>
      <c r="L36" s="69"/>
      <c r="M36" s="69"/>
      <c r="N36" s="69"/>
      <c r="O36" s="69"/>
      <c r="P36" s="69"/>
      <c r="Q36" s="37">
        <f>SUM(B36:P36)</f>
        <v>2</v>
      </c>
    </row>
    <row r="37" spans="1:17" ht="15" customHeight="1">
      <c r="A37" s="63" t="s">
        <v>179</v>
      </c>
      <c r="B37" s="69"/>
      <c r="C37" s="69"/>
      <c r="D37" s="69"/>
      <c r="E37" s="69"/>
      <c r="F37" s="69"/>
      <c r="G37" s="69">
        <v>1</v>
      </c>
      <c r="H37" s="69"/>
      <c r="I37" s="69"/>
      <c r="J37" s="69"/>
      <c r="K37" s="69"/>
      <c r="L37" s="69"/>
      <c r="M37" s="69"/>
      <c r="N37" s="69"/>
      <c r="O37" s="69"/>
      <c r="P37" s="69"/>
      <c r="Q37" s="37">
        <f>SUM(B37:P37)</f>
        <v>1</v>
      </c>
    </row>
    <row r="38" spans="1:17" ht="15" customHeight="1">
      <c r="A38" s="63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37"/>
    </row>
    <row r="39" spans="1:17" ht="15" customHeight="1">
      <c r="A39" s="64" t="s">
        <v>7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37"/>
    </row>
    <row r="40" spans="1:17" ht="15" customHeight="1">
      <c r="A40" s="63" t="s">
        <v>138</v>
      </c>
      <c r="B40" s="69">
        <v>3</v>
      </c>
      <c r="C40" s="69">
        <v>3</v>
      </c>
      <c r="D40" s="69">
        <v>2</v>
      </c>
      <c r="E40" s="69">
        <v>3</v>
      </c>
      <c r="F40" s="69">
        <v>3</v>
      </c>
      <c r="G40" s="69">
        <v>3</v>
      </c>
      <c r="H40" s="69">
        <v>3</v>
      </c>
      <c r="I40" s="69">
        <v>3</v>
      </c>
      <c r="J40" s="69">
        <v>2</v>
      </c>
      <c r="K40" s="69"/>
      <c r="L40" s="69">
        <v>1</v>
      </c>
      <c r="M40" s="69">
        <v>2</v>
      </c>
      <c r="N40" s="69">
        <v>3</v>
      </c>
      <c r="O40" s="69"/>
      <c r="P40" s="69"/>
      <c r="Q40" s="37">
        <f aca="true" t="shared" si="1" ref="Q40:Q47">SUM(B40:P40)</f>
        <v>31</v>
      </c>
    </row>
    <row r="41" spans="1:17" ht="15" customHeight="1">
      <c r="A41" s="63" t="s">
        <v>55</v>
      </c>
      <c r="B41" s="69">
        <v>2</v>
      </c>
      <c r="C41" s="69"/>
      <c r="D41" s="69"/>
      <c r="E41" s="69">
        <v>2</v>
      </c>
      <c r="F41" s="69">
        <v>2</v>
      </c>
      <c r="G41" s="69">
        <v>2</v>
      </c>
      <c r="H41" s="69"/>
      <c r="I41" s="69"/>
      <c r="J41" s="69">
        <v>1</v>
      </c>
      <c r="K41" s="69">
        <v>1</v>
      </c>
      <c r="L41" s="69"/>
      <c r="M41" s="69"/>
      <c r="N41" s="69">
        <v>2</v>
      </c>
      <c r="O41" s="69">
        <v>3</v>
      </c>
      <c r="P41" s="69">
        <v>3</v>
      </c>
      <c r="Q41" s="37">
        <f t="shared" si="1"/>
        <v>18</v>
      </c>
    </row>
    <row r="42" spans="1:17" ht="15" customHeight="1">
      <c r="A42" s="63" t="s">
        <v>169</v>
      </c>
      <c r="B42" s="69"/>
      <c r="C42" s="69">
        <v>1</v>
      </c>
      <c r="D42" s="69">
        <v>3</v>
      </c>
      <c r="E42" s="69"/>
      <c r="F42" s="69">
        <v>1</v>
      </c>
      <c r="G42" s="69"/>
      <c r="H42" s="69"/>
      <c r="I42" s="69">
        <v>1</v>
      </c>
      <c r="J42" s="69"/>
      <c r="K42" s="69"/>
      <c r="L42" s="69"/>
      <c r="M42" s="69"/>
      <c r="N42" s="69"/>
      <c r="O42" s="69"/>
      <c r="P42" s="69"/>
      <c r="Q42" s="37">
        <f t="shared" si="1"/>
        <v>6</v>
      </c>
    </row>
    <row r="43" spans="1:17" ht="15" customHeight="1">
      <c r="A43" s="63" t="s">
        <v>78</v>
      </c>
      <c r="B43" s="69"/>
      <c r="C43" s="69"/>
      <c r="D43" s="69"/>
      <c r="E43" s="69"/>
      <c r="F43" s="69"/>
      <c r="G43" s="69"/>
      <c r="H43" s="69"/>
      <c r="I43" s="69">
        <v>2</v>
      </c>
      <c r="J43" s="69"/>
      <c r="K43" s="69"/>
      <c r="L43" s="69">
        <v>2</v>
      </c>
      <c r="M43" s="69">
        <v>1</v>
      </c>
      <c r="N43" s="69"/>
      <c r="O43" s="69"/>
      <c r="P43" s="69"/>
      <c r="Q43" s="37">
        <f t="shared" si="1"/>
        <v>5</v>
      </c>
    </row>
    <row r="44" spans="1:17" ht="15" customHeight="1">
      <c r="A44" s="63" t="s">
        <v>160</v>
      </c>
      <c r="B44" s="69"/>
      <c r="C44" s="69"/>
      <c r="D44" s="69"/>
      <c r="E44" s="69"/>
      <c r="F44" s="69"/>
      <c r="G44" s="69"/>
      <c r="H44" s="69"/>
      <c r="I44" s="69"/>
      <c r="J44" s="69">
        <v>3</v>
      </c>
      <c r="K44" s="69"/>
      <c r="L44" s="69"/>
      <c r="M44" s="69"/>
      <c r="N44" s="69"/>
      <c r="O44" s="69"/>
      <c r="P44" s="69"/>
      <c r="Q44" s="37">
        <f t="shared" si="1"/>
        <v>3</v>
      </c>
    </row>
    <row r="45" spans="1:17" ht="15" customHeight="1">
      <c r="A45" s="63" t="s">
        <v>235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>
        <v>2</v>
      </c>
      <c r="P45" s="69"/>
      <c r="Q45" s="37">
        <f t="shared" si="1"/>
        <v>2</v>
      </c>
    </row>
    <row r="46" spans="1:17" ht="15" customHeight="1">
      <c r="A46" s="63" t="s">
        <v>84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>
        <v>2</v>
      </c>
      <c r="Q46" s="37">
        <f t="shared" si="1"/>
        <v>2</v>
      </c>
    </row>
    <row r="47" spans="1:17" ht="15" customHeight="1">
      <c r="A47" s="63" t="s">
        <v>98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>
        <v>1</v>
      </c>
      <c r="P47" s="69"/>
      <c r="Q47" s="37">
        <f t="shared" si="1"/>
        <v>1</v>
      </c>
    </row>
    <row r="48" spans="1:17" ht="15" customHeight="1">
      <c r="A48" s="6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37"/>
    </row>
    <row r="49" spans="1:17" ht="15" customHeight="1">
      <c r="A49" s="63" t="s">
        <v>48</v>
      </c>
      <c r="B49" s="69"/>
      <c r="C49" s="69"/>
      <c r="D49" s="69">
        <v>1</v>
      </c>
      <c r="E49" s="69">
        <v>1</v>
      </c>
      <c r="F49" s="69"/>
      <c r="G49" s="69">
        <v>1</v>
      </c>
      <c r="H49" s="69">
        <v>3</v>
      </c>
      <c r="I49" s="69"/>
      <c r="J49" s="69"/>
      <c r="K49" s="69"/>
      <c r="L49" s="69"/>
      <c r="M49" s="69"/>
      <c r="N49" s="69"/>
      <c r="O49" s="69"/>
      <c r="P49" s="69"/>
      <c r="Q49" s="37">
        <f>SUM(B49:P49)</f>
        <v>6</v>
      </c>
    </row>
    <row r="50" spans="1:17" ht="15" customHeight="1">
      <c r="A50" s="63"/>
      <c r="B50" s="69">
        <f aca="true" t="shared" si="2" ref="B50:P50">SUM(B5:B49)</f>
        <v>18</v>
      </c>
      <c r="C50" s="69">
        <f t="shared" si="2"/>
        <v>18</v>
      </c>
      <c r="D50" s="69">
        <f t="shared" si="2"/>
        <v>18</v>
      </c>
      <c r="E50" s="69">
        <f t="shared" si="2"/>
        <v>18</v>
      </c>
      <c r="F50" s="69">
        <f t="shared" si="2"/>
        <v>18</v>
      </c>
      <c r="G50" s="69">
        <f t="shared" si="2"/>
        <v>18</v>
      </c>
      <c r="H50" s="69">
        <f t="shared" si="2"/>
        <v>18</v>
      </c>
      <c r="I50" s="69">
        <f t="shared" si="2"/>
        <v>18</v>
      </c>
      <c r="J50" s="69">
        <f t="shared" si="2"/>
        <v>18</v>
      </c>
      <c r="K50" s="69">
        <f t="shared" si="2"/>
        <v>18</v>
      </c>
      <c r="L50" s="69">
        <f t="shared" si="2"/>
        <v>18</v>
      </c>
      <c r="M50" s="69">
        <f t="shared" si="2"/>
        <v>18</v>
      </c>
      <c r="N50" s="69">
        <f t="shared" si="2"/>
        <v>18</v>
      </c>
      <c r="O50" s="69">
        <f t="shared" si="2"/>
        <v>18</v>
      </c>
      <c r="P50" s="69">
        <f t="shared" si="2"/>
        <v>18</v>
      </c>
      <c r="Q50" s="37">
        <f>SUM(B50:P50)</f>
        <v>270</v>
      </c>
    </row>
  </sheetData>
  <sheetProtection/>
  <printOptions/>
  <pageMargins left="0.7480314960629921" right="0.7480314960629921" top="0.3937007874015748" bottom="0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6">
      <selection activeCell="Q63" sqref="Q4:Q63"/>
    </sheetView>
  </sheetViews>
  <sheetFormatPr defaultColWidth="9.140625" defaultRowHeight="12.75"/>
  <cols>
    <col min="1" max="1" width="18.8515625" style="60" bestFit="1" customWidth="1"/>
    <col min="2" max="4" width="3.7109375" style="110" customWidth="1"/>
    <col min="5" max="5" width="3.7109375" style="111" customWidth="1"/>
    <col min="6" max="7" width="3.7109375" style="110" customWidth="1"/>
    <col min="8" max="8" width="3.7109375" style="111" customWidth="1"/>
    <col min="9" max="11" width="3.7109375" style="110" customWidth="1"/>
    <col min="12" max="12" width="3.7109375" style="111" customWidth="1"/>
    <col min="13" max="15" width="3.7109375" style="110" customWidth="1"/>
    <col min="16" max="16" width="3.7109375" style="111" customWidth="1"/>
    <col min="17" max="17" width="3.7109375" style="110" customWidth="1"/>
    <col min="18" max="18" width="9.140625" style="60" customWidth="1"/>
    <col min="19" max="19" width="9.140625" style="1" customWidth="1"/>
    <col min="20" max="20" width="8.8515625" style="1" customWidth="1"/>
    <col min="21" max="21" width="9.140625" style="1" customWidth="1"/>
  </cols>
  <sheetData>
    <row r="1" spans="1:16" ht="12" customHeight="1">
      <c r="A1" s="32" t="s">
        <v>53</v>
      </c>
      <c r="B1" s="59" t="s">
        <v>1</v>
      </c>
      <c r="C1" s="67" t="s">
        <v>2</v>
      </c>
      <c r="D1" s="59"/>
      <c r="E1" s="59"/>
      <c r="F1" s="59"/>
      <c r="G1" s="59"/>
      <c r="H1" s="59" t="s">
        <v>3</v>
      </c>
      <c r="I1" s="59"/>
      <c r="J1" s="59"/>
      <c r="K1" s="67" t="s">
        <v>4</v>
      </c>
      <c r="L1" s="60"/>
      <c r="M1" s="59"/>
      <c r="N1" s="67" t="s">
        <v>34</v>
      </c>
      <c r="O1" s="67"/>
      <c r="P1" s="61"/>
    </row>
    <row r="2" spans="1:17" ht="12" customHeight="1">
      <c r="A2" s="92">
        <v>2015</v>
      </c>
      <c r="B2" s="63">
        <v>18</v>
      </c>
      <c r="C2" s="63">
        <v>2</v>
      </c>
      <c r="D2" s="63">
        <v>9</v>
      </c>
      <c r="E2" s="63">
        <v>16</v>
      </c>
      <c r="F2" s="63">
        <v>23</v>
      </c>
      <c r="G2" s="63">
        <v>30</v>
      </c>
      <c r="H2" s="63">
        <v>13</v>
      </c>
      <c r="I2" s="63">
        <v>20</v>
      </c>
      <c r="J2" s="63">
        <v>27</v>
      </c>
      <c r="K2" s="63">
        <v>11</v>
      </c>
      <c r="L2" s="63">
        <v>18</v>
      </c>
      <c r="M2" s="63">
        <v>25</v>
      </c>
      <c r="N2" s="63">
        <v>1</v>
      </c>
      <c r="O2" s="63">
        <v>8</v>
      </c>
      <c r="P2" s="63">
        <v>15</v>
      </c>
      <c r="Q2" s="94"/>
    </row>
    <row r="3" spans="1:17" ht="12" customHeight="1">
      <c r="A3" s="64" t="s">
        <v>10</v>
      </c>
      <c r="B3" s="40"/>
      <c r="C3" s="40"/>
      <c r="D3" s="40"/>
      <c r="E3" s="96"/>
      <c r="F3" s="40"/>
      <c r="G3" s="40"/>
      <c r="H3" s="96"/>
      <c r="I3" s="40"/>
      <c r="J3" s="40"/>
      <c r="K3" s="40"/>
      <c r="L3" s="96"/>
      <c r="M3" s="40"/>
      <c r="N3" s="40"/>
      <c r="O3" s="40"/>
      <c r="P3" s="96"/>
      <c r="Q3" s="94"/>
    </row>
    <row r="4" spans="1:18" ht="12" customHeight="1">
      <c r="A4" s="63" t="s">
        <v>41</v>
      </c>
      <c r="B4" s="40"/>
      <c r="C4" s="40"/>
      <c r="D4" s="40">
        <v>2</v>
      </c>
      <c r="E4" s="96"/>
      <c r="F4" s="40">
        <v>2</v>
      </c>
      <c r="G4" s="40">
        <v>3</v>
      </c>
      <c r="H4" s="96">
        <v>3</v>
      </c>
      <c r="I4" s="40"/>
      <c r="J4" s="40"/>
      <c r="K4" s="40"/>
      <c r="L4" s="96">
        <v>3</v>
      </c>
      <c r="M4" s="40">
        <v>2</v>
      </c>
      <c r="N4" s="40">
        <v>3</v>
      </c>
      <c r="O4" s="40">
        <v>2</v>
      </c>
      <c r="P4" s="96">
        <v>2</v>
      </c>
      <c r="Q4" s="94">
        <f aca="true" t="shared" si="0" ref="Q4:Q12">SUM(B4:P4)</f>
        <v>22</v>
      </c>
      <c r="R4" s="110"/>
    </row>
    <row r="5" spans="1:17" ht="12" customHeight="1">
      <c r="A5" s="63" t="s">
        <v>142</v>
      </c>
      <c r="B5" s="40"/>
      <c r="C5" s="40"/>
      <c r="D5" s="40"/>
      <c r="E5" s="96"/>
      <c r="F5" s="40">
        <v>1</v>
      </c>
      <c r="G5" s="40"/>
      <c r="H5" s="96">
        <v>2</v>
      </c>
      <c r="I5" s="40"/>
      <c r="J5" s="40"/>
      <c r="K5" s="40"/>
      <c r="L5" s="96">
        <v>2</v>
      </c>
      <c r="M5" s="40"/>
      <c r="N5" s="40">
        <v>1</v>
      </c>
      <c r="O5" s="40"/>
      <c r="P5" s="96"/>
      <c r="Q5" s="94">
        <f t="shared" si="0"/>
        <v>6</v>
      </c>
    </row>
    <row r="6" spans="1:17" ht="12" customHeight="1">
      <c r="A6" s="63" t="s">
        <v>43</v>
      </c>
      <c r="B6" s="40"/>
      <c r="C6" s="40"/>
      <c r="D6" s="40"/>
      <c r="E6" s="96"/>
      <c r="F6" s="40"/>
      <c r="G6" s="40">
        <v>2</v>
      </c>
      <c r="H6" s="96"/>
      <c r="I6" s="40">
        <v>3</v>
      </c>
      <c r="J6" s="40"/>
      <c r="K6" s="40"/>
      <c r="L6" s="96"/>
      <c r="M6" s="40"/>
      <c r="N6" s="40"/>
      <c r="O6" s="40"/>
      <c r="P6" s="96"/>
      <c r="Q6" s="94">
        <f t="shared" si="0"/>
        <v>5</v>
      </c>
    </row>
    <row r="7" spans="1:17" ht="12" customHeight="1">
      <c r="A7" s="63" t="s">
        <v>44</v>
      </c>
      <c r="B7" s="40"/>
      <c r="C7" s="40">
        <v>2</v>
      </c>
      <c r="D7" s="40"/>
      <c r="E7" s="96">
        <v>2</v>
      </c>
      <c r="F7" s="40"/>
      <c r="G7" s="40"/>
      <c r="H7" s="96"/>
      <c r="I7" s="40"/>
      <c r="J7" s="40">
        <v>1</v>
      </c>
      <c r="K7" s="40"/>
      <c r="L7" s="96"/>
      <c r="M7" s="40"/>
      <c r="N7" s="40"/>
      <c r="O7" s="40"/>
      <c r="P7" s="96"/>
      <c r="Q7" s="94">
        <f t="shared" si="0"/>
        <v>5</v>
      </c>
    </row>
    <row r="8" spans="1:17" ht="12" customHeight="1">
      <c r="A8" s="63" t="s">
        <v>47</v>
      </c>
      <c r="B8" s="40"/>
      <c r="C8" s="40"/>
      <c r="D8" s="40"/>
      <c r="E8" s="96"/>
      <c r="F8" s="40"/>
      <c r="G8" s="40"/>
      <c r="H8" s="96"/>
      <c r="I8" s="40"/>
      <c r="J8" s="40"/>
      <c r="K8" s="40"/>
      <c r="L8" s="96"/>
      <c r="M8" s="40">
        <v>3</v>
      </c>
      <c r="N8" s="40"/>
      <c r="O8" s="40"/>
      <c r="P8" s="96"/>
      <c r="Q8" s="94">
        <f t="shared" si="0"/>
        <v>3</v>
      </c>
    </row>
    <row r="9" spans="1:17" ht="12" customHeight="1">
      <c r="A9" s="63" t="s">
        <v>130</v>
      </c>
      <c r="B9" s="40"/>
      <c r="C9" s="40"/>
      <c r="D9" s="40"/>
      <c r="E9" s="96"/>
      <c r="F9" s="40"/>
      <c r="G9" s="40"/>
      <c r="H9" s="96"/>
      <c r="I9" s="40"/>
      <c r="J9" s="40"/>
      <c r="K9" s="40"/>
      <c r="L9" s="96"/>
      <c r="M9" s="40"/>
      <c r="N9" s="40"/>
      <c r="O9" s="40"/>
      <c r="P9" s="96">
        <v>3</v>
      </c>
      <c r="Q9" s="94">
        <f t="shared" si="0"/>
        <v>3</v>
      </c>
    </row>
    <row r="10" spans="1:17" ht="12" customHeight="1">
      <c r="A10" s="63" t="s">
        <v>167</v>
      </c>
      <c r="B10" s="40"/>
      <c r="C10" s="40"/>
      <c r="D10" s="40"/>
      <c r="E10" s="96"/>
      <c r="F10" s="40"/>
      <c r="G10" s="40"/>
      <c r="H10" s="96"/>
      <c r="I10" s="40"/>
      <c r="J10" s="40"/>
      <c r="K10" s="40"/>
      <c r="L10" s="96"/>
      <c r="M10" s="40"/>
      <c r="N10" s="40">
        <v>2</v>
      </c>
      <c r="O10" s="40"/>
      <c r="P10" s="96"/>
      <c r="Q10" s="94">
        <f t="shared" si="0"/>
        <v>2</v>
      </c>
    </row>
    <row r="11" spans="1:17" ht="12" customHeight="1">
      <c r="A11" s="63" t="s">
        <v>137</v>
      </c>
      <c r="B11" s="40">
        <v>2</v>
      </c>
      <c r="C11" s="40"/>
      <c r="D11" s="40"/>
      <c r="E11" s="96"/>
      <c r="F11" s="40"/>
      <c r="G11" s="40"/>
      <c r="H11" s="96"/>
      <c r="I11" s="40"/>
      <c r="J11" s="40"/>
      <c r="K11" s="40"/>
      <c r="L11" s="96"/>
      <c r="M11" s="40"/>
      <c r="N11" s="40"/>
      <c r="O11" s="40"/>
      <c r="P11" s="96"/>
      <c r="Q11" s="94">
        <f t="shared" si="0"/>
        <v>2</v>
      </c>
    </row>
    <row r="12" spans="1:17" ht="12" customHeight="1">
      <c r="A12" s="63" t="s">
        <v>189</v>
      </c>
      <c r="B12" s="40"/>
      <c r="C12" s="40"/>
      <c r="D12" s="40"/>
      <c r="E12" s="96"/>
      <c r="F12" s="40"/>
      <c r="G12" s="40"/>
      <c r="H12" s="96"/>
      <c r="I12" s="40"/>
      <c r="J12" s="40"/>
      <c r="K12" s="40"/>
      <c r="L12" s="96"/>
      <c r="M12" s="40">
        <v>1</v>
      </c>
      <c r="N12" s="40"/>
      <c r="O12" s="40"/>
      <c r="P12" s="96"/>
      <c r="Q12" s="94">
        <f t="shared" si="0"/>
        <v>1</v>
      </c>
    </row>
    <row r="13" spans="1:17" ht="12" customHeight="1">
      <c r="A13" s="63" t="s">
        <v>129</v>
      </c>
      <c r="B13" s="40"/>
      <c r="C13" s="40"/>
      <c r="D13" s="40"/>
      <c r="E13" s="96"/>
      <c r="F13" s="40"/>
      <c r="G13" s="40"/>
      <c r="H13" s="96"/>
      <c r="I13" s="40"/>
      <c r="J13" s="40"/>
      <c r="K13" s="40"/>
      <c r="L13" s="96"/>
      <c r="M13" s="40"/>
      <c r="N13" s="40"/>
      <c r="O13" s="40"/>
      <c r="P13" s="96"/>
      <c r="Q13" s="94"/>
    </row>
    <row r="14" spans="1:17" ht="12.75">
      <c r="A14" s="64" t="s">
        <v>8</v>
      </c>
      <c r="B14" s="40"/>
      <c r="C14" s="40"/>
      <c r="D14" s="40"/>
      <c r="E14" s="96"/>
      <c r="F14" s="40"/>
      <c r="G14" s="40"/>
      <c r="H14" s="96"/>
      <c r="I14" s="40"/>
      <c r="J14" s="40"/>
      <c r="K14" s="40"/>
      <c r="L14" s="96"/>
      <c r="M14" s="40"/>
      <c r="N14" s="40"/>
      <c r="O14" s="40"/>
      <c r="P14" s="96"/>
      <c r="Q14" s="94"/>
    </row>
    <row r="15" spans="1:17" ht="12" customHeight="1">
      <c r="A15" s="63" t="s">
        <v>38</v>
      </c>
      <c r="B15" s="40"/>
      <c r="C15" s="40"/>
      <c r="D15" s="40">
        <v>1</v>
      </c>
      <c r="E15" s="96">
        <v>2</v>
      </c>
      <c r="F15" s="40">
        <v>1</v>
      </c>
      <c r="G15" s="40">
        <v>1</v>
      </c>
      <c r="H15" s="96">
        <v>3</v>
      </c>
      <c r="I15" s="40">
        <v>2</v>
      </c>
      <c r="J15" s="40"/>
      <c r="K15" s="40">
        <v>3</v>
      </c>
      <c r="L15" s="96"/>
      <c r="M15" s="40"/>
      <c r="N15" s="40"/>
      <c r="O15" s="40">
        <v>3</v>
      </c>
      <c r="P15" s="96"/>
      <c r="Q15" s="94">
        <f>SUM(B15:P15)</f>
        <v>16</v>
      </c>
    </row>
    <row r="16" spans="1:17" ht="12.75">
      <c r="A16" s="63" t="s">
        <v>40</v>
      </c>
      <c r="B16" s="40">
        <v>3</v>
      </c>
      <c r="C16" s="40"/>
      <c r="D16" s="40">
        <v>3</v>
      </c>
      <c r="E16" s="96"/>
      <c r="F16" s="40">
        <v>3</v>
      </c>
      <c r="G16" s="40"/>
      <c r="H16" s="96"/>
      <c r="I16" s="40"/>
      <c r="J16" s="40">
        <v>3</v>
      </c>
      <c r="K16" s="40"/>
      <c r="L16" s="96"/>
      <c r="M16" s="40"/>
      <c r="N16" s="40"/>
      <c r="O16" s="40"/>
      <c r="P16" s="96"/>
      <c r="Q16" s="94">
        <f>SUM(B16:P16)</f>
        <v>12</v>
      </c>
    </row>
    <row r="17" spans="1:17" ht="12" customHeight="1">
      <c r="A17" s="63" t="s">
        <v>143</v>
      </c>
      <c r="B17" s="40"/>
      <c r="C17" s="40"/>
      <c r="D17" s="40"/>
      <c r="E17" s="96">
        <v>3</v>
      </c>
      <c r="F17" s="40"/>
      <c r="G17" s="40">
        <v>2</v>
      </c>
      <c r="H17" s="96"/>
      <c r="I17" s="40"/>
      <c r="J17" s="40"/>
      <c r="K17" s="40">
        <v>1</v>
      </c>
      <c r="L17" s="96"/>
      <c r="M17" s="40"/>
      <c r="N17" s="40"/>
      <c r="O17" s="40">
        <v>2</v>
      </c>
      <c r="P17" s="96"/>
      <c r="Q17" s="94">
        <f>SUM(B17:P17)</f>
        <v>8</v>
      </c>
    </row>
    <row r="18" spans="1:17" ht="12" customHeight="1">
      <c r="A18" s="63" t="s">
        <v>184</v>
      </c>
      <c r="B18" s="40"/>
      <c r="C18" s="40"/>
      <c r="D18" s="40"/>
      <c r="E18" s="96"/>
      <c r="F18" s="40"/>
      <c r="G18" s="40">
        <v>3</v>
      </c>
      <c r="H18" s="96"/>
      <c r="I18" s="40"/>
      <c r="J18" s="40"/>
      <c r="K18" s="40"/>
      <c r="L18" s="96"/>
      <c r="M18" s="40"/>
      <c r="N18" s="40"/>
      <c r="O18" s="40"/>
      <c r="P18" s="96"/>
      <c r="Q18" s="94">
        <f>SUM(B18:P18)</f>
        <v>3</v>
      </c>
    </row>
    <row r="19" spans="1:17" ht="12" customHeight="1">
      <c r="A19" s="63" t="s">
        <v>52</v>
      </c>
      <c r="B19" s="40"/>
      <c r="C19" s="40"/>
      <c r="D19" s="40"/>
      <c r="E19" s="96"/>
      <c r="F19" s="40"/>
      <c r="G19" s="40"/>
      <c r="H19" s="96"/>
      <c r="I19" s="40">
        <v>1</v>
      </c>
      <c r="J19" s="40"/>
      <c r="K19" s="40"/>
      <c r="L19" s="96"/>
      <c r="M19" s="40"/>
      <c r="N19" s="40"/>
      <c r="O19" s="40">
        <v>1</v>
      </c>
      <c r="P19" s="96"/>
      <c r="Q19" s="94">
        <f>SUM(B19:P19)</f>
        <v>2</v>
      </c>
    </row>
    <row r="20" spans="1:17" ht="12.75" customHeight="1">
      <c r="A20" s="64" t="s">
        <v>5</v>
      </c>
      <c r="B20" s="40"/>
      <c r="C20" s="40"/>
      <c r="D20" s="40"/>
      <c r="E20" s="96"/>
      <c r="F20" s="40"/>
      <c r="G20" s="40"/>
      <c r="H20" s="96"/>
      <c r="I20" s="40"/>
      <c r="J20" s="40"/>
      <c r="K20" s="40"/>
      <c r="L20" s="96"/>
      <c r="M20" s="40"/>
      <c r="N20" s="40"/>
      <c r="O20" s="40"/>
      <c r="P20" s="96"/>
      <c r="Q20" s="94"/>
    </row>
    <row r="21" spans="1:17" ht="12" customHeight="1">
      <c r="A21" s="63" t="s">
        <v>111</v>
      </c>
      <c r="B21" s="40"/>
      <c r="C21" s="40"/>
      <c r="D21" s="40">
        <v>3</v>
      </c>
      <c r="E21" s="96">
        <v>3</v>
      </c>
      <c r="F21" s="40"/>
      <c r="G21" s="40"/>
      <c r="H21" s="96">
        <v>3</v>
      </c>
      <c r="I21" s="40">
        <v>3</v>
      </c>
      <c r="J21" s="40"/>
      <c r="K21" s="40"/>
      <c r="L21" s="96"/>
      <c r="M21" s="40"/>
      <c r="N21" s="40"/>
      <c r="O21" s="40"/>
      <c r="P21" s="96"/>
      <c r="Q21" s="94">
        <f aca="true" t="shared" si="1" ref="Q21:Q32">SUM(B21:P21)</f>
        <v>12</v>
      </c>
    </row>
    <row r="22" spans="1:17" ht="12" customHeight="1">
      <c r="A22" s="63" t="s">
        <v>109</v>
      </c>
      <c r="B22" s="40"/>
      <c r="C22" s="40">
        <v>1</v>
      </c>
      <c r="D22" s="40">
        <v>2</v>
      </c>
      <c r="E22" s="96"/>
      <c r="F22" s="40"/>
      <c r="G22" s="40"/>
      <c r="H22" s="96"/>
      <c r="I22" s="40">
        <v>2</v>
      </c>
      <c r="J22" s="40"/>
      <c r="K22" s="40">
        <v>3</v>
      </c>
      <c r="L22" s="96"/>
      <c r="M22" s="40">
        <v>2</v>
      </c>
      <c r="N22" s="40"/>
      <c r="O22" s="40"/>
      <c r="P22" s="96"/>
      <c r="Q22" s="94">
        <f t="shared" si="1"/>
        <v>10</v>
      </c>
    </row>
    <row r="23" spans="1:17" ht="12" customHeight="1">
      <c r="A23" s="63" t="s">
        <v>42</v>
      </c>
      <c r="B23" s="40">
        <v>2</v>
      </c>
      <c r="C23" s="40"/>
      <c r="D23" s="40"/>
      <c r="E23" s="96"/>
      <c r="F23" s="40"/>
      <c r="G23" s="40"/>
      <c r="H23" s="96"/>
      <c r="I23" s="40"/>
      <c r="J23" s="40">
        <v>2</v>
      </c>
      <c r="K23" s="40"/>
      <c r="L23" s="96"/>
      <c r="M23" s="40">
        <v>3</v>
      </c>
      <c r="N23" s="40"/>
      <c r="O23" s="40"/>
      <c r="P23" s="96">
        <v>2</v>
      </c>
      <c r="Q23" s="94">
        <f t="shared" si="1"/>
        <v>9</v>
      </c>
    </row>
    <row r="24" spans="1:17" ht="12.75">
      <c r="A24" s="63" t="s">
        <v>134</v>
      </c>
      <c r="B24" s="40">
        <v>1</v>
      </c>
      <c r="C24" s="40">
        <v>2</v>
      </c>
      <c r="D24" s="40"/>
      <c r="E24" s="96"/>
      <c r="F24" s="40"/>
      <c r="G24" s="40"/>
      <c r="H24" s="96"/>
      <c r="I24" s="40"/>
      <c r="J24" s="40"/>
      <c r="K24" s="40"/>
      <c r="L24" s="96"/>
      <c r="M24" s="40"/>
      <c r="N24" s="40"/>
      <c r="O24" s="40"/>
      <c r="P24" s="96">
        <v>3</v>
      </c>
      <c r="Q24" s="94">
        <f t="shared" si="1"/>
        <v>6</v>
      </c>
    </row>
    <row r="25" spans="1:17" ht="12.75">
      <c r="A25" s="63" t="s">
        <v>182</v>
      </c>
      <c r="B25" s="40"/>
      <c r="C25" s="40">
        <v>3</v>
      </c>
      <c r="D25" s="40"/>
      <c r="E25" s="96"/>
      <c r="F25" s="40"/>
      <c r="G25" s="40"/>
      <c r="H25" s="96"/>
      <c r="I25" s="40"/>
      <c r="J25" s="40"/>
      <c r="K25" s="40"/>
      <c r="L25" s="96">
        <v>3</v>
      </c>
      <c r="M25" s="40"/>
      <c r="N25" s="40"/>
      <c r="O25" s="40"/>
      <c r="P25" s="96"/>
      <c r="Q25" s="94">
        <f t="shared" si="1"/>
        <v>6</v>
      </c>
    </row>
    <row r="26" spans="1:17" ht="12" customHeight="1">
      <c r="A26" s="63" t="s">
        <v>158</v>
      </c>
      <c r="B26" s="40"/>
      <c r="C26" s="40"/>
      <c r="D26" s="40"/>
      <c r="E26" s="96"/>
      <c r="F26" s="40"/>
      <c r="G26" s="40"/>
      <c r="H26" s="96"/>
      <c r="I26" s="40"/>
      <c r="J26" s="40"/>
      <c r="K26" s="40">
        <v>2</v>
      </c>
      <c r="L26" s="96">
        <v>1</v>
      </c>
      <c r="M26" s="40"/>
      <c r="N26" s="40"/>
      <c r="O26" s="40">
        <v>3</v>
      </c>
      <c r="P26" s="96"/>
      <c r="Q26" s="94">
        <f t="shared" si="1"/>
        <v>6</v>
      </c>
    </row>
    <row r="27" spans="1:17" ht="12" customHeight="1">
      <c r="A27" s="63" t="s">
        <v>45</v>
      </c>
      <c r="B27" s="40">
        <v>3</v>
      </c>
      <c r="C27" s="40"/>
      <c r="D27" s="40"/>
      <c r="E27" s="96"/>
      <c r="F27" s="40"/>
      <c r="G27" s="40"/>
      <c r="H27" s="96"/>
      <c r="I27" s="40"/>
      <c r="J27" s="40"/>
      <c r="K27" s="40"/>
      <c r="L27" s="96"/>
      <c r="M27" s="40">
        <v>1</v>
      </c>
      <c r="N27" s="40">
        <v>2</v>
      </c>
      <c r="O27" s="40"/>
      <c r="P27" s="96"/>
      <c r="Q27" s="94">
        <f t="shared" si="1"/>
        <v>6</v>
      </c>
    </row>
    <row r="28" spans="1:17" ht="12" customHeight="1">
      <c r="A28" s="63" t="s">
        <v>119</v>
      </c>
      <c r="B28" s="40"/>
      <c r="C28" s="40"/>
      <c r="D28" s="40"/>
      <c r="E28" s="96">
        <v>1</v>
      </c>
      <c r="F28" s="40">
        <v>1</v>
      </c>
      <c r="G28" s="40"/>
      <c r="H28" s="96"/>
      <c r="I28" s="40"/>
      <c r="J28" s="40"/>
      <c r="K28" s="40"/>
      <c r="L28" s="96"/>
      <c r="M28" s="40"/>
      <c r="N28" s="40"/>
      <c r="O28" s="40"/>
      <c r="P28" s="96">
        <v>1</v>
      </c>
      <c r="Q28" s="94">
        <f t="shared" si="1"/>
        <v>3</v>
      </c>
    </row>
    <row r="29" spans="1:17" ht="12" customHeight="1">
      <c r="A29" s="63" t="s">
        <v>172</v>
      </c>
      <c r="B29" s="40"/>
      <c r="C29" s="40"/>
      <c r="D29" s="40"/>
      <c r="E29" s="96"/>
      <c r="F29" s="40">
        <v>3</v>
      </c>
      <c r="G29" s="40"/>
      <c r="H29" s="96"/>
      <c r="I29" s="40"/>
      <c r="J29" s="40"/>
      <c r="K29" s="40"/>
      <c r="L29" s="96"/>
      <c r="M29" s="40"/>
      <c r="N29" s="40"/>
      <c r="O29" s="40"/>
      <c r="P29" s="96"/>
      <c r="Q29" s="94">
        <f t="shared" si="1"/>
        <v>3</v>
      </c>
    </row>
    <row r="30" spans="1:17" ht="12" customHeight="1">
      <c r="A30" s="63" t="s">
        <v>164</v>
      </c>
      <c r="B30" s="40"/>
      <c r="C30" s="40"/>
      <c r="D30" s="40"/>
      <c r="E30" s="96"/>
      <c r="F30" s="40"/>
      <c r="G30" s="40"/>
      <c r="H30" s="96"/>
      <c r="I30" s="40"/>
      <c r="J30" s="40"/>
      <c r="K30" s="40"/>
      <c r="L30" s="96">
        <v>2</v>
      </c>
      <c r="M30" s="40"/>
      <c r="N30" s="40"/>
      <c r="O30" s="40"/>
      <c r="P30" s="96"/>
      <c r="Q30" s="94">
        <f t="shared" si="1"/>
        <v>2</v>
      </c>
    </row>
    <row r="31" spans="1:17" ht="12" customHeight="1">
      <c r="A31" s="63" t="s">
        <v>116</v>
      </c>
      <c r="B31" s="40"/>
      <c r="C31" s="40"/>
      <c r="D31" s="40"/>
      <c r="E31" s="96"/>
      <c r="F31" s="40"/>
      <c r="G31" s="40"/>
      <c r="H31" s="96">
        <v>1</v>
      </c>
      <c r="I31" s="40"/>
      <c r="J31" s="40"/>
      <c r="K31" s="40"/>
      <c r="L31" s="96"/>
      <c r="M31" s="40"/>
      <c r="N31" s="40"/>
      <c r="O31" s="40"/>
      <c r="P31" s="96"/>
      <c r="Q31" s="94">
        <f t="shared" si="1"/>
        <v>1</v>
      </c>
    </row>
    <row r="32" spans="1:17" ht="12" customHeight="1">
      <c r="A32" s="63" t="s">
        <v>236</v>
      </c>
      <c r="B32" s="40"/>
      <c r="C32" s="40"/>
      <c r="D32" s="40"/>
      <c r="E32" s="96"/>
      <c r="F32" s="40"/>
      <c r="G32" s="40"/>
      <c r="H32" s="96"/>
      <c r="I32" s="40"/>
      <c r="J32" s="40"/>
      <c r="K32" s="40"/>
      <c r="L32" s="96"/>
      <c r="M32" s="40"/>
      <c r="N32" s="40"/>
      <c r="O32" s="40">
        <v>1</v>
      </c>
      <c r="P32" s="96"/>
      <c r="Q32" s="94">
        <f t="shared" si="1"/>
        <v>1</v>
      </c>
    </row>
    <row r="33" spans="1:17" ht="12.75" customHeight="1">
      <c r="A33" s="64" t="s">
        <v>6</v>
      </c>
      <c r="B33" s="40"/>
      <c r="C33" s="40"/>
      <c r="D33" s="40"/>
      <c r="E33" s="96"/>
      <c r="F33" s="40"/>
      <c r="G33" s="40"/>
      <c r="H33" s="96"/>
      <c r="I33" s="40"/>
      <c r="J33" s="40"/>
      <c r="K33" s="40"/>
      <c r="L33" s="96"/>
      <c r="M33" s="40"/>
      <c r="N33" s="40"/>
      <c r="O33" s="40"/>
      <c r="P33" s="96"/>
      <c r="Q33" s="94"/>
    </row>
    <row r="34" spans="1:17" ht="12" customHeight="1">
      <c r="A34" s="63" t="s">
        <v>136</v>
      </c>
      <c r="B34" s="40">
        <v>1</v>
      </c>
      <c r="C34" s="40"/>
      <c r="D34" s="40"/>
      <c r="E34" s="96">
        <v>1</v>
      </c>
      <c r="F34" s="40"/>
      <c r="G34" s="40"/>
      <c r="H34" s="96"/>
      <c r="I34" s="40">
        <v>2</v>
      </c>
      <c r="J34" s="40"/>
      <c r="K34" s="40">
        <v>1</v>
      </c>
      <c r="L34" s="96"/>
      <c r="M34" s="40"/>
      <c r="N34" s="40"/>
      <c r="O34" s="40"/>
      <c r="P34" s="96"/>
      <c r="Q34" s="94">
        <f>SUM(B34:P34)</f>
        <v>5</v>
      </c>
    </row>
    <row r="35" spans="1:17" ht="12" customHeight="1">
      <c r="A35" s="63" t="s">
        <v>106</v>
      </c>
      <c r="B35" s="40"/>
      <c r="C35" s="40"/>
      <c r="D35" s="40"/>
      <c r="E35" s="96"/>
      <c r="F35" s="40"/>
      <c r="G35" s="40"/>
      <c r="H35" s="96">
        <v>1</v>
      </c>
      <c r="I35" s="40"/>
      <c r="J35" s="40">
        <v>3</v>
      </c>
      <c r="K35" s="40"/>
      <c r="L35" s="96"/>
      <c r="M35" s="40"/>
      <c r="N35" s="40"/>
      <c r="O35" s="40"/>
      <c r="P35" s="96"/>
      <c r="Q35" s="94">
        <f>SUM(B35:P35)</f>
        <v>4</v>
      </c>
    </row>
    <row r="36" spans="1:17" ht="12" customHeight="1">
      <c r="A36" s="63" t="s">
        <v>88</v>
      </c>
      <c r="B36" s="40"/>
      <c r="C36" s="40"/>
      <c r="D36" s="40"/>
      <c r="E36" s="96"/>
      <c r="F36" s="40">
        <v>2</v>
      </c>
      <c r="G36" s="40"/>
      <c r="H36" s="96"/>
      <c r="I36" s="40"/>
      <c r="J36" s="40">
        <v>2</v>
      </c>
      <c r="K36" s="40"/>
      <c r="L36" s="96"/>
      <c r="M36" s="40"/>
      <c r="N36" s="40"/>
      <c r="O36" s="40"/>
      <c r="P36" s="96"/>
      <c r="Q36" s="94">
        <f>SUM(B36:P36)</f>
        <v>4</v>
      </c>
    </row>
    <row r="37" spans="1:17" ht="12" customHeight="1">
      <c r="A37" s="63" t="s">
        <v>107</v>
      </c>
      <c r="B37" s="40"/>
      <c r="C37" s="40">
        <v>3</v>
      </c>
      <c r="D37" s="40"/>
      <c r="E37" s="96"/>
      <c r="F37" s="40"/>
      <c r="G37" s="40"/>
      <c r="H37" s="96"/>
      <c r="I37" s="40"/>
      <c r="J37" s="40"/>
      <c r="K37" s="40"/>
      <c r="L37" s="96"/>
      <c r="M37" s="40"/>
      <c r="N37" s="40"/>
      <c r="O37" s="40"/>
      <c r="P37" s="96"/>
      <c r="Q37" s="94">
        <f>SUM(B37:P37)</f>
        <v>3</v>
      </c>
    </row>
    <row r="38" spans="1:17" ht="12" customHeight="1">
      <c r="A38" s="63" t="s">
        <v>65</v>
      </c>
      <c r="B38" s="40"/>
      <c r="C38" s="40">
        <v>1</v>
      </c>
      <c r="D38" s="40"/>
      <c r="E38" s="96"/>
      <c r="F38" s="40"/>
      <c r="G38" s="40"/>
      <c r="H38" s="96"/>
      <c r="I38" s="40"/>
      <c r="J38" s="40"/>
      <c r="K38" s="40"/>
      <c r="L38" s="96"/>
      <c r="M38" s="40"/>
      <c r="N38" s="40"/>
      <c r="O38" s="40"/>
      <c r="P38" s="96"/>
      <c r="Q38" s="94">
        <f>SUM(B38:P38)</f>
        <v>1</v>
      </c>
    </row>
    <row r="39" spans="1:17" ht="12" customHeight="1">
      <c r="A39" s="64" t="s">
        <v>9</v>
      </c>
      <c r="B39" s="40"/>
      <c r="C39" s="40"/>
      <c r="D39" s="40"/>
      <c r="E39" s="96"/>
      <c r="F39" s="40"/>
      <c r="G39" s="40"/>
      <c r="H39" s="96"/>
      <c r="I39" s="40"/>
      <c r="J39" s="40"/>
      <c r="K39" s="40"/>
      <c r="L39" s="96"/>
      <c r="M39" s="40"/>
      <c r="N39" s="40"/>
      <c r="O39" s="40"/>
      <c r="P39" s="96"/>
      <c r="Q39" s="94"/>
    </row>
    <row r="40" spans="1:17" ht="12" customHeight="1">
      <c r="A40" s="63" t="s">
        <v>146</v>
      </c>
      <c r="B40" s="40"/>
      <c r="C40" s="40">
        <v>2</v>
      </c>
      <c r="D40" s="40"/>
      <c r="E40" s="96">
        <v>3</v>
      </c>
      <c r="F40" s="40"/>
      <c r="G40" s="40">
        <v>2</v>
      </c>
      <c r="H40" s="96">
        <v>1</v>
      </c>
      <c r="I40" s="40">
        <v>1</v>
      </c>
      <c r="J40" s="40"/>
      <c r="K40" s="40"/>
      <c r="L40" s="96"/>
      <c r="M40" s="40">
        <v>1</v>
      </c>
      <c r="N40" s="40">
        <v>3</v>
      </c>
      <c r="O40" s="40"/>
      <c r="P40" s="96"/>
      <c r="Q40" s="94">
        <f aca="true" t="shared" si="2" ref="Q40:Q51">SUM(B40:P40)</f>
        <v>13</v>
      </c>
    </row>
    <row r="41" spans="1:17" ht="12.75">
      <c r="A41" s="63" t="s">
        <v>64</v>
      </c>
      <c r="B41" s="40"/>
      <c r="C41" s="40">
        <v>3</v>
      </c>
      <c r="D41" s="40"/>
      <c r="E41" s="96"/>
      <c r="F41" s="40"/>
      <c r="G41" s="40"/>
      <c r="H41" s="96"/>
      <c r="I41" s="40"/>
      <c r="J41" s="40"/>
      <c r="K41" s="40"/>
      <c r="L41" s="96">
        <v>2</v>
      </c>
      <c r="M41" s="40">
        <v>3</v>
      </c>
      <c r="N41" s="40"/>
      <c r="O41" s="40"/>
      <c r="P41" s="96"/>
      <c r="Q41" s="94">
        <f t="shared" si="2"/>
        <v>8</v>
      </c>
    </row>
    <row r="42" spans="1:17" ht="12.75">
      <c r="A42" s="63" t="s">
        <v>185</v>
      </c>
      <c r="B42" s="40"/>
      <c r="C42" s="40"/>
      <c r="D42" s="40"/>
      <c r="E42" s="96"/>
      <c r="F42" s="40"/>
      <c r="G42" s="40"/>
      <c r="H42" s="96">
        <v>2</v>
      </c>
      <c r="I42" s="40"/>
      <c r="J42" s="40"/>
      <c r="K42" s="40">
        <v>1</v>
      </c>
      <c r="L42" s="96"/>
      <c r="M42" s="40">
        <v>2</v>
      </c>
      <c r="N42" s="40"/>
      <c r="O42" s="40">
        <v>1</v>
      </c>
      <c r="P42" s="96"/>
      <c r="Q42" s="94">
        <f t="shared" si="2"/>
        <v>6</v>
      </c>
    </row>
    <row r="43" spans="1:17" ht="12" customHeight="1">
      <c r="A43" s="63" t="s">
        <v>63</v>
      </c>
      <c r="B43" s="40"/>
      <c r="C43" s="40">
        <v>1</v>
      </c>
      <c r="D43" s="40"/>
      <c r="E43" s="96">
        <v>1</v>
      </c>
      <c r="F43" s="40"/>
      <c r="G43" s="40">
        <v>1</v>
      </c>
      <c r="H43" s="96"/>
      <c r="I43" s="40"/>
      <c r="J43" s="40"/>
      <c r="K43" s="40">
        <v>2</v>
      </c>
      <c r="L43" s="96"/>
      <c r="M43" s="40"/>
      <c r="N43" s="40"/>
      <c r="O43" s="40"/>
      <c r="P43" s="96"/>
      <c r="Q43" s="94">
        <f t="shared" si="2"/>
        <v>5</v>
      </c>
    </row>
    <row r="44" spans="1:17" ht="12" customHeight="1">
      <c r="A44" s="63" t="s">
        <v>139</v>
      </c>
      <c r="B44" s="40"/>
      <c r="C44" s="40"/>
      <c r="D44" s="40"/>
      <c r="E44" s="96"/>
      <c r="F44" s="40"/>
      <c r="G44" s="40"/>
      <c r="H44" s="96"/>
      <c r="I44" s="40"/>
      <c r="J44" s="40"/>
      <c r="K44" s="40"/>
      <c r="L44" s="96">
        <v>3</v>
      </c>
      <c r="M44" s="40"/>
      <c r="N44" s="40">
        <v>1</v>
      </c>
      <c r="O44" s="40"/>
      <c r="P44" s="96"/>
      <c r="Q44" s="94">
        <f t="shared" si="2"/>
        <v>4</v>
      </c>
    </row>
    <row r="45" spans="1:17" ht="12" customHeight="1">
      <c r="A45" s="63" t="s">
        <v>140</v>
      </c>
      <c r="B45" s="40"/>
      <c r="C45" s="40"/>
      <c r="D45" s="40">
        <v>1</v>
      </c>
      <c r="E45" s="96"/>
      <c r="F45" s="40"/>
      <c r="G45" s="40"/>
      <c r="H45" s="96"/>
      <c r="I45" s="40"/>
      <c r="J45" s="40"/>
      <c r="K45" s="40">
        <v>3</v>
      </c>
      <c r="L45" s="96"/>
      <c r="M45" s="40"/>
      <c r="N45" s="40"/>
      <c r="O45" s="40"/>
      <c r="P45" s="96"/>
      <c r="Q45" s="94">
        <f t="shared" si="2"/>
        <v>4</v>
      </c>
    </row>
    <row r="46" spans="1:17" ht="12" customHeight="1">
      <c r="A46" s="63" t="s">
        <v>135</v>
      </c>
      <c r="B46" s="40">
        <v>3</v>
      </c>
      <c r="C46" s="40"/>
      <c r="D46" s="40"/>
      <c r="E46" s="96"/>
      <c r="F46" s="40"/>
      <c r="G46" s="40"/>
      <c r="H46" s="96"/>
      <c r="I46" s="40"/>
      <c r="J46" s="40">
        <v>1</v>
      </c>
      <c r="K46" s="40"/>
      <c r="L46" s="96"/>
      <c r="M46" s="40"/>
      <c r="N46" s="40"/>
      <c r="O46" s="40"/>
      <c r="P46" s="96"/>
      <c r="Q46" s="94">
        <f t="shared" si="2"/>
        <v>4</v>
      </c>
    </row>
    <row r="47" spans="1:17" ht="12.75">
      <c r="A47" s="63" t="s">
        <v>108</v>
      </c>
      <c r="B47" s="40"/>
      <c r="C47" s="40"/>
      <c r="D47" s="40"/>
      <c r="E47" s="96"/>
      <c r="F47" s="40"/>
      <c r="G47" s="40">
        <v>3</v>
      </c>
      <c r="H47" s="96"/>
      <c r="I47" s="40"/>
      <c r="J47" s="40"/>
      <c r="K47" s="40"/>
      <c r="L47" s="96"/>
      <c r="M47" s="40"/>
      <c r="N47" s="40"/>
      <c r="O47" s="40"/>
      <c r="P47" s="96"/>
      <c r="Q47" s="94">
        <f t="shared" si="2"/>
        <v>3</v>
      </c>
    </row>
    <row r="48" spans="1:17" ht="12" customHeight="1">
      <c r="A48" s="63" t="s">
        <v>105</v>
      </c>
      <c r="B48" s="40"/>
      <c r="C48" s="40"/>
      <c r="D48" s="40"/>
      <c r="E48" s="96"/>
      <c r="F48" s="40"/>
      <c r="G48" s="40"/>
      <c r="H48" s="96"/>
      <c r="I48" s="40"/>
      <c r="J48" s="40"/>
      <c r="K48" s="40"/>
      <c r="L48" s="96">
        <v>1</v>
      </c>
      <c r="M48" s="40"/>
      <c r="N48" s="40"/>
      <c r="O48" s="40">
        <v>2</v>
      </c>
      <c r="P48" s="96"/>
      <c r="Q48" s="94">
        <f t="shared" si="2"/>
        <v>3</v>
      </c>
    </row>
    <row r="49" spans="1:17" ht="12" customHeight="1">
      <c r="A49" s="63" t="s">
        <v>110</v>
      </c>
      <c r="B49" s="40">
        <v>2</v>
      </c>
      <c r="C49" s="40"/>
      <c r="D49" s="40"/>
      <c r="E49" s="96"/>
      <c r="F49" s="40"/>
      <c r="G49" s="40"/>
      <c r="H49" s="96"/>
      <c r="I49" s="40"/>
      <c r="J49" s="40"/>
      <c r="K49" s="40"/>
      <c r="L49" s="96"/>
      <c r="M49" s="40"/>
      <c r="N49" s="40"/>
      <c r="O49" s="40"/>
      <c r="P49" s="96"/>
      <c r="Q49" s="94">
        <f t="shared" si="2"/>
        <v>2</v>
      </c>
    </row>
    <row r="50" spans="1:17" ht="12.75">
      <c r="A50" s="63" t="s">
        <v>183</v>
      </c>
      <c r="B50" s="40"/>
      <c r="C50" s="40"/>
      <c r="D50" s="40"/>
      <c r="E50" s="96">
        <v>2</v>
      </c>
      <c r="F50" s="40"/>
      <c r="G50" s="40"/>
      <c r="H50" s="96"/>
      <c r="I50" s="40"/>
      <c r="J50" s="40"/>
      <c r="K50" s="40"/>
      <c r="L50" s="96"/>
      <c r="M50" s="40"/>
      <c r="N50" s="40"/>
      <c r="O50" s="40"/>
      <c r="P50" s="96"/>
      <c r="Q50" s="94">
        <f t="shared" si="2"/>
        <v>2</v>
      </c>
    </row>
    <row r="51" spans="1:17" ht="12" customHeight="1">
      <c r="A51" s="63" t="s">
        <v>248</v>
      </c>
      <c r="B51" s="40"/>
      <c r="C51" s="40"/>
      <c r="D51" s="40"/>
      <c r="E51" s="96"/>
      <c r="F51" s="40"/>
      <c r="G51" s="40"/>
      <c r="H51" s="96"/>
      <c r="I51" s="40"/>
      <c r="J51" s="40"/>
      <c r="K51" s="40"/>
      <c r="L51" s="96"/>
      <c r="M51" s="40"/>
      <c r="N51" s="40"/>
      <c r="O51" s="40"/>
      <c r="P51" s="96">
        <v>1</v>
      </c>
      <c r="Q51" s="94">
        <f t="shared" si="2"/>
        <v>1</v>
      </c>
    </row>
    <row r="52" spans="1:17" ht="12" customHeight="1">
      <c r="A52" s="64" t="s">
        <v>7</v>
      </c>
      <c r="B52" s="40"/>
      <c r="C52" s="40"/>
      <c r="D52" s="40"/>
      <c r="E52" s="96"/>
      <c r="F52" s="40"/>
      <c r="G52" s="40"/>
      <c r="H52" s="96"/>
      <c r="I52" s="40"/>
      <c r="J52" s="40"/>
      <c r="K52" s="40"/>
      <c r="L52" s="96"/>
      <c r="M52" s="40"/>
      <c r="N52" s="40"/>
      <c r="O52" s="40"/>
      <c r="P52" s="96"/>
      <c r="Q52" s="94"/>
    </row>
    <row r="53" spans="1:17" ht="12" customHeight="1">
      <c r="A53" s="63" t="s">
        <v>138</v>
      </c>
      <c r="B53" s="40"/>
      <c r="C53" s="40"/>
      <c r="D53" s="40">
        <v>1</v>
      </c>
      <c r="E53" s="96"/>
      <c r="F53" s="40">
        <v>2</v>
      </c>
      <c r="G53" s="40">
        <v>1</v>
      </c>
      <c r="H53" s="96">
        <v>2</v>
      </c>
      <c r="I53" s="40"/>
      <c r="J53" s="40">
        <v>3</v>
      </c>
      <c r="K53" s="40">
        <v>2</v>
      </c>
      <c r="L53" s="96"/>
      <c r="M53" s="40"/>
      <c r="N53" s="40"/>
      <c r="O53" s="40"/>
      <c r="P53" s="96">
        <v>2</v>
      </c>
      <c r="Q53" s="94">
        <f aca="true" t="shared" si="3" ref="Q53:Q62">SUM(B53:P53)</f>
        <v>13</v>
      </c>
    </row>
    <row r="54" spans="1:17" ht="12" customHeight="1">
      <c r="A54" s="63" t="s">
        <v>46</v>
      </c>
      <c r="B54" s="40"/>
      <c r="C54" s="40"/>
      <c r="D54" s="40"/>
      <c r="E54" s="96"/>
      <c r="F54" s="40"/>
      <c r="G54" s="40"/>
      <c r="H54" s="96"/>
      <c r="I54" s="40"/>
      <c r="J54" s="40"/>
      <c r="K54" s="40"/>
      <c r="L54" s="96"/>
      <c r="M54" s="40"/>
      <c r="N54" s="40">
        <v>3</v>
      </c>
      <c r="O54" s="40">
        <v>3</v>
      </c>
      <c r="P54" s="96">
        <v>3</v>
      </c>
      <c r="Q54" s="94">
        <f t="shared" si="3"/>
        <v>9</v>
      </c>
    </row>
    <row r="55" spans="1:17" ht="12" customHeight="1">
      <c r="A55" s="63" t="s">
        <v>186</v>
      </c>
      <c r="B55" s="40"/>
      <c r="C55" s="40"/>
      <c r="D55" s="40"/>
      <c r="E55" s="96"/>
      <c r="F55" s="40">
        <v>3</v>
      </c>
      <c r="G55" s="40"/>
      <c r="H55" s="96"/>
      <c r="I55" s="40">
        <v>3</v>
      </c>
      <c r="J55" s="40">
        <v>2</v>
      </c>
      <c r="K55" s="40"/>
      <c r="L55" s="96"/>
      <c r="M55" s="40"/>
      <c r="N55" s="40"/>
      <c r="O55" s="40"/>
      <c r="P55" s="96"/>
      <c r="Q55" s="94">
        <f t="shared" si="3"/>
        <v>8</v>
      </c>
    </row>
    <row r="56" spans="1:17" ht="12" customHeight="1">
      <c r="A56" s="63" t="s">
        <v>55</v>
      </c>
      <c r="B56" s="40">
        <v>1</v>
      </c>
      <c r="C56" s="40"/>
      <c r="D56" s="40">
        <v>2</v>
      </c>
      <c r="E56" s="96"/>
      <c r="F56" s="40"/>
      <c r="G56" s="40"/>
      <c r="H56" s="96"/>
      <c r="I56" s="40"/>
      <c r="J56" s="40"/>
      <c r="K56" s="40"/>
      <c r="L56" s="96"/>
      <c r="M56" s="40"/>
      <c r="N56" s="40"/>
      <c r="O56" s="40"/>
      <c r="P56" s="96"/>
      <c r="Q56" s="94">
        <f t="shared" si="3"/>
        <v>3</v>
      </c>
    </row>
    <row r="57" spans="1:17" ht="12" customHeight="1">
      <c r="A57" s="63" t="s">
        <v>169</v>
      </c>
      <c r="B57" s="40"/>
      <c r="C57" s="40"/>
      <c r="D57" s="40">
        <v>3</v>
      </c>
      <c r="E57" s="96"/>
      <c r="F57" s="40"/>
      <c r="G57" s="40"/>
      <c r="H57" s="96"/>
      <c r="I57" s="40"/>
      <c r="J57" s="40"/>
      <c r="K57" s="40"/>
      <c r="L57" s="96"/>
      <c r="M57" s="40"/>
      <c r="N57" s="40"/>
      <c r="O57" s="40"/>
      <c r="P57" s="96"/>
      <c r="Q57" s="94">
        <f t="shared" si="3"/>
        <v>3</v>
      </c>
    </row>
    <row r="58" spans="1:17" ht="12" customHeight="1">
      <c r="A58" s="63" t="s">
        <v>188</v>
      </c>
      <c r="B58" s="40"/>
      <c r="C58" s="40"/>
      <c r="D58" s="40"/>
      <c r="E58" s="96"/>
      <c r="F58" s="40"/>
      <c r="G58" s="40"/>
      <c r="H58" s="96"/>
      <c r="I58" s="40"/>
      <c r="J58" s="40"/>
      <c r="K58" s="40"/>
      <c r="L58" s="96">
        <v>1</v>
      </c>
      <c r="M58" s="40"/>
      <c r="N58" s="40">
        <v>1</v>
      </c>
      <c r="O58" s="40"/>
      <c r="P58" s="96"/>
      <c r="Q58" s="94">
        <f t="shared" si="3"/>
        <v>2</v>
      </c>
    </row>
    <row r="59" spans="1:17" ht="12" customHeight="1">
      <c r="A59" s="63" t="s">
        <v>128</v>
      </c>
      <c r="B59" s="40"/>
      <c r="C59" s="40"/>
      <c r="D59" s="40"/>
      <c r="E59" s="96"/>
      <c r="F59" s="40"/>
      <c r="G59" s="40"/>
      <c r="H59" s="96"/>
      <c r="I59" s="40"/>
      <c r="J59" s="40"/>
      <c r="K59" s="40"/>
      <c r="L59" s="96"/>
      <c r="M59" s="40"/>
      <c r="N59" s="40">
        <v>2</v>
      </c>
      <c r="O59" s="40"/>
      <c r="P59" s="96"/>
      <c r="Q59" s="94">
        <f t="shared" si="3"/>
        <v>2</v>
      </c>
    </row>
    <row r="60" spans="1:17" ht="12" customHeight="1">
      <c r="A60" s="63" t="s">
        <v>187</v>
      </c>
      <c r="B60" s="40"/>
      <c r="C60" s="40"/>
      <c r="D60" s="40"/>
      <c r="E60" s="96"/>
      <c r="F60" s="40"/>
      <c r="G60" s="40"/>
      <c r="H60" s="96"/>
      <c r="I60" s="40"/>
      <c r="J60" s="40">
        <v>1</v>
      </c>
      <c r="K60" s="40"/>
      <c r="L60" s="96"/>
      <c r="M60" s="40"/>
      <c r="N60" s="40"/>
      <c r="O60" s="40"/>
      <c r="P60" s="96"/>
      <c r="Q60" s="94">
        <f t="shared" si="3"/>
        <v>1</v>
      </c>
    </row>
    <row r="61" spans="1:17" ht="12" customHeight="1">
      <c r="A61" s="63" t="s">
        <v>160</v>
      </c>
      <c r="B61" s="40"/>
      <c r="C61" s="40"/>
      <c r="D61" s="40"/>
      <c r="E61" s="96"/>
      <c r="F61" s="40"/>
      <c r="G61" s="40"/>
      <c r="H61" s="96"/>
      <c r="I61" s="40">
        <v>1</v>
      </c>
      <c r="J61" s="40"/>
      <c r="K61" s="40"/>
      <c r="L61" s="96"/>
      <c r="M61" s="40"/>
      <c r="N61" s="40"/>
      <c r="O61" s="40"/>
      <c r="P61" s="96"/>
      <c r="Q61" s="94">
        <f t="shared" si="3"/>
        <v>1</v>
      </c>
    </row>
    <row r="62" spans="1:17" ht="12.75">
      <c r="A62" s="63" t="s">
        <v>84</v>
      </c>
      <c r="B62" s="40"/>
      <c r="C62" s="40"/>
      <c r="D62" s="40"/>
      <c r="E62" s="96"/>
      <c r="F62" s="40"/>
      <c r="G62" s="40"/>
      <c r="H62" s="96"/>
      <c r="I62" s="40"/>
      <c r="J62" s="40"/>
      <c r="K62" s="40"/>
      <c r="L62" s="96"/>
      <c r="M62" s="40"/>
      <c r="N62" s="40"/>
      <c r="O62" s="40"/>
      <c r="P62" s="96">
        <v>1</v>
      </c>
      <c r="Q62" s="94">
        <f t="shared" si="3"/>
        <v>1</v>
      </c>
    </row>
    <row r="63" spans="2:17" ht="12.75">
      <c r="B63" s="110">
        <f aca="true" t="shared" si="4" ref="B63:Q63">SUM(B4:B62)</f>
        <v>18</v>
      </c>
      <c r="C63" s="110">
        <f t="shared" si="4"/>
        <v>18</v>
      </c>
      <c r="D63" s="110">
        <f t="shared" si="4"/>
        <v>18</v>
      </c>
      <c r="E63" s="111">
        <f t="shared" si="4"/>
        <v>18</v>
      </c>
      <c r="F63" s="110">
        <f t="shared" si="4"/>
        <v>18</v>
      </c>
      <c r="G63" s="110">
        <f t="shared" si="4"/>
        <v>18</v>
      </c>
      <c r="H63" s="111">
        <f t="shared" si="4"/>
        <v>18</v>
      </c>
      <c r="I63" s="110">
        <f t="shared" si="4"/>
        <v>18</v>
      </c>
      <c r="J63" s="110">
        <f t="shared" si="4"/>
        <v>18</v>
      </c>
      <c r="K63" s="110">
        <f t="shared" si="4"/>
        <v>18</v>
      </c>
      <c r="L63" s="111">
        <f t="shared" si="4"/>
        <v>18</v>
      </c>
      <c r="M63" s="110">
        <f t="shared" si="4"/>
        <v>18</v>
      </c>
      <c r="N63" s="110">
        <f t="shared" si="4"/>
        <v>18</v>
      </c>
      <c r="O63" s="110">
        <f t="shared" si="4"/>
        <v>18</v>
      </c>
      <c r="P63" s="111">
        <f t="shared" si="4"/>
        <v>18</v>
      </c>
      <c r="Q63" s="112">
        <f t="shared" si="4"/>
        <v>270</v>
      </c>
    </row>
  </sheetData>
  <sheetProtection/>
  <printOptions/>
  <pageMargins left="0.7480314960629921" right="0.7480314960629921" top="0" bottom="0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Q68" sqref="Q68"/>
    </sheetView>
  </sheetViews>
  <sheetFormatPr defaultColWidth="9.140625" defaultRowHeight="12.75"/>
  <cols>
    <col min="1" max="1" width="23.7109375" style="34" customWidth="1"/>
    <col min="2" max="16" width="3.7109375" style="34" customWidth="1"/>
    <col min="17" max="17" width="5.7109375" style="34" bestFit="1" customWidth="1"/>
  </cols>
  <sheetData>
    <row r="1" spans="1:17" ht="15">
      <c r="A1" s="33" t="s">
        <v>133</v>
      </c>
      <c r="B1" s="59" t="s">
        <v>1</v>
      </c>
      <c r="C1" s="67" t="s">
        <v>2</v>
      </c>
      <c r="D1" s="59"/>
      <c r="E1" s="59"/>
      <c r="F1" s="59"/>
      <c r="G1" s="59"/>
      <c r="H1" s="59" t="s">
        <v>3</v>
      </c>
      <c r="I1" s="59"/>
      <c r="J1" s="59"/>
      <c r="K1" s="67" t="s">
        <v>4</v>
      </c>
      <c r="M1" s="59"/>
      <c r="N1" s="67" t="s">
        <v>34</v>
      </c>
      <c r="O1" s="67"/>
      <c r="P1" s="61"/>
      <c r="Q1" s="60"/>
    </row>
    <row r="2" spans="1:17" ht="10.5" customHeight="1">
      <c r="A2" s="62"/>
      <c r="B2" s="63">
        <v>18</v>
      </c>
      <c r="C2" s="63">
        <v>2</v>
      </c>
      <c r="D2" s="63">
        <v>9</v>
      </c>
      <c r="E2" s="63">
        <v>16</v>
      </c>
      <c r="F2" s="63">
        <v>23</v>
      </c>
      <c r="G2" s="63">
        <v>30</v>
      </c>
      <c r="H2" s="63">
        <v>13</v>
      </c>
      <c r="I2" s="63">
        <v>20</v>
      </c>
      <c r="J2" s="63">
        <v>27</v>
      </c>
      <c r="K2" s="63">
        <v>11</v>
      </c>
      <c r="L2" s="63">
        <v>18</v>
      </c>
      <c r="M2" s="63">
        <v>25</v>
      </c>
      <c r="N2" s="63">
        <v>1</v>
      </c>
      <c r="O2" s="63">
        <v>8</v>
      </c>
      <c r="P2" s="63">
        <v>15</v>
      </c>
      <c r="Q2" s="37"/>
    </row>
    <row r="3" spans="1:17" ht="10.5" customHeight="1">
      <c r="A3" s="64" t="s">
        <v>10</v>
      </c>
      <c r="B3" s="79"/>
      <c r="C3" s="79"/>
      <c r="D3" s="79"/>
      <c r="E3" s="79"/>
      <c r="F3" s="79"/>
      <c r="G3" s="65"/>
      <c r="H3" s="65"/>
      <c r="I3" s="65"/>
      <c r="J3" s="65"/>
      <c r="K3" s="65"/>
      <c r="L3" s="65"/>
      <c r="M3" s="65"/>
      <c r="N3" s="65"/>
      <c r="O3" s="65"/>
      <c r="P3" s="65"/>
      <c r="Q3" s="37"/>
    </row>
    <row r="4" spans="1:17" ht="10.5" customHeight="1">
      <c r="A4" s="63" t="s">
        <v>41</v>
      </c>
      <c r="B4" s="79">
        <v>1</v>
      </c>
      <c r="C4" s="79"/>
      <c r="D4" s="79">
        <v>3</v>
      </c>
      <c r="E4" s="79">
        <v>1</v>
      </c>
      <c r="F4" s="79">
        <v>2</v>
      </c>
      <c r="G4" s="65">
        <v>3</v>
      </c>
      <c r="H4" s="65">
        <v>2</v>
      </c>
      <c r="I4" s="65"/>
      <c r="J4" s="65"/>
      <c r="K4" s="65"/>
      <c r="L4" s="65"/>
      <c r="M4" s="65">
        <v>3</v>
      </c>
      <c r="N4" s="65"/>
      <c r="O4" s="65"/>
      <c r="P4" s="65">
        <v>2</v>
      </c>
      <c r="Q4" s="37">
        <f aca="true" t="shared" si="0" ref="Q4:Q14">SUM(B4:P4)</f>
        <v>17</v>
      </c>
    </row>
    <row r="5" spans="1:21" ht="10.5" customHeight="1">
      <c r="A5" s="63" t="s">
        <v>47</v>
      </c>
      <c r="B5" s="79"/>
      <c r="C5" s="79"/>
      <c r="D5" s="79"/>
      <c r="E5" s="79">
        <v>3</v>
      </c>
      <c r="F5" s="79"/>
      <c r="G5" s="65"/>
      <c r="H5" s="65"/>
      <c r="I5" s="65">
        <v>1</v>
      </c>
      <c r="J5" s="65"/>
      <c r="K5" s="65"/>
      <c r="L5" s="65"/>
      <c r="M5" s="65">
        <v>2</v>
      </c>
      <c r="N5" s="65"/>
      <c r="O5" s="65"/>
      <c r="P5" s="65"/>
      <c r="Q5" s="37">
        <f t="shared" si="0"/>
        <v>6</v>
      </c>
      <c r="S5" t="s">
        <v>148</v>
      </c>
      <c r="T5" t="s">
        <v>149</v>
      </c>
      <c r="U5">
        <v>7</v>
      </c>
    </row>
    <row r="6" spans="1:21" ht="10.5" customHeight="1">
      <c r="A6" s="63" t="s">
        <v>130</v>
      </c>
      <c r="B6" s="79"/>
      <c r="C6" s="79"/>
      <c r="D6" s="79"/>
      <c r="E6" s="79"/>
      <c r="F6" s="79"/>
      <c r="G6" s="65"/>
      <c r="H6" s="65"/>
      <c r="I6" s="65"/>
      <c r="J6" s="65"/>
      <c r="K6" s="65">
        <v>2</v>
      </c>
      <c r="L6" s="65"/>
      <c r="M6" s="65"/>
      <c r="N6" s="65"/>
      <c r="O6" s="65"/>
      <c r="P6" s="65">
        <v>3</v>
      </c>
      <c r="Q6" s="37">
        <f t="shared" si="0"/>
        <v>5</v>
      </c>
      <c r="T6" t="s">
        <v>150</v>
      </c>
      <c r="U6">
        <v>6</v>
      </c>
    </row>
    <row r="7" spans="1:17" ht="10.5" customHeight="1">
      <c r="A7" s="63" t="s">
        <v>167</v>
      </c>
      <c r="B7" s="79"/>
      <c r="C7" s="79"/>
      <c r="D7" s="79"/>
      <c r="E7" s="79"/>
      <c r="F7" s="79"/>
      <c r="G7" s="65"/>
      <c r="H7" s="65"/>
      <c r="I7" s="65"/>
      <c r="J7" s="65"/>
      <c r="K7" s="65"/>
      <c r="L7" s="65"/>
      <c r="M7" s="65"/>
      <c r="N7" s="65">
        <v>2</v>
      </c>
      <c r="O7" s="65"/>
      <c r="P7" s="65"/>
      <c r="Q7" s="37">
        <f t="shared" si="0"/>
        <v>2</v>
      </c>
    </row>
    <row r="8" spans="1:21" ht="10.5" customHeight="1">
      <c r="A8" s="63" t="s">
        <v>40</v>
      </c>
      <c r="B8" s="79">
        <v>3</v>
      </c>
      <c r="C8" s="79"/>
      <c r="D8" s="79"/>
      <c r="E8" s="79"/>
      <c r="F8" s="79">
        <v>3</v>
      </c>
      <c r="G8" s="65"/>
      <c r="H8" s="65"/>
      <c r="I8" s="65"/>
      <c r="J8" s="65">
        <v>2</v>
      </c>
      <c r="K8" s="65"/>
      <c r="L8" s="65">
        <v>1</v>
      </c>
      <c r="M8" s="65"/>
      <c r="N8" s="65"/>
      <c r="O8" s="65">
        <v>3</v>
      </c>
      <c r="P8" s="65"/>
      <c r="Q8" s="37">
        <f t="shared" si="0"/>
        <v>12</v>
      </c>
      <c r="T8" t="s">
        <v>151</v>
      </c>
      <c r="U8">
        <v>6</v>
      </c>
    </row>
    <row r="9" spans="1:17" ht="10.5" customHeight="1">
      <c r="A9" s="63" t="s">
        <v>142</v>
      </c>
      <c r="B9" s="79"/>
      <c r="C9" s="79">
        <v>2</v>
      </c>
      <c r="D9" s="79">
        <v>1</v>
      </c>
      <c r="E9" s="79"/>
      <c r="F9" s="79"/>
      <c r="G9" s="65"/>
      <c r="H9" s="65"/>
      <c r="I9" s="65"/>
      <c r="J9" s="65"/>
      <c r="K9" s="65"/>
      <c r="L9" s="65">
        <v>3</v>
      </c>
      <c r="M9" s="65"/>
      <c r="N9" s="65">
        <v>3</v>
      </c>
      <c r="O9" s="65">
        <v>1</v>
      </c>
      <c r="P9" s="65"/>
      <c r="Q9" s="37">
        <f t="shared" si="0"/>
        <v>10</v>
      </c>
    </row>
    <row r="10" spans="1:17" ht="10.5" customHeight="1">
      <c r="A10" s="63" t="s">
        <v>43</v>
      </c>
      <c r="B10" s="79"/>
      <c r="C10" s="79"/>
      <c r="D10" s="79"/>
      <c r="E10" s="79"/>
      <c r="F10" s="79"/>
      <c r="G10" s="65"/>
      <c r="H10" s="65"/>
      <c r="I10" s="65"/>
      <c r="J10" s="65"/>
      <c r="K10" s="65"/>
      <c r="L10" s="65"/>
      <c r="M10" s="65"/>
      <c r="N10" s="65">
        <v>1</v>
      </c>
      <c r="O10" s="65"/>
      <c r="P10" s="65"/>
      <c r="Q10" s="37">
        <f t="shared" si="0"/>
        <v>1</v>
      </c>
    </row>
    <row r="11" spans="1:21" ht="10.5" customHeight="1">
      <c r="A11" s="63" t="s">
        <v>44</v>
      </c>
      <c r="B11" s="79"/>
      <c r="C11" s="79"/>
      <c r="D11" s="79"/>
      <c r="E11" s="79"/>
      <c r="F11" s="79">
        <v>1</v>
      </c>
      <c r="G11" s="65">
        <v>2</v>
      </c>
      <c r="H11" s="65">
        <v>3</v>
      </c>
      <c r="I11" s="65">
        <v>3</v>
      </c>
      <c r="J11" s="65"/>
      <c r="K11" s="65">
        <v>1</v>
      </c>
      <c r="L11" s="65"/>
      <c r="M11" s="65"/>
      <c r="N11" s="65"/>
      <c r="O11" s="65"/>
      <c r="P11" s="65"/>
      <c r="Q11" s="37">
        <f t="shared" si="0"/>
        <v>10</v>
      </c>
      <c r="T11" t="s">
        <v>152</v>
      </c>
      <c r="U11">
        <v>6</v>
      </c>
    </row>
    <row r="12" spans="1:21" ht="10.5" customHeight="1">
      <c r="A12" s="63" t="s">
        <v>166</v>
      </c>
      <c r="B12" s="79"/>
      <c r="C12" s="79"/>
      <c r="D12" s="79"/>
      <c r="E12" s="79"/>
      <c r="F12" s="79"/>
      <c r="G12" s="65"/>
      <c r="H12" s="65"/>
      <c r="I12" s="65"/>
      <c r="J12" s="65"/>
      <c r="K12" s="65"/>
      <c r="L12" s="65">
        <v>2</v>
      </c>
      <c r="M12" s="65"/>
      <c r="N12" s="65"/>
      <c r="O12" s="65"/>
      <c r="P12" s="65"/>
      <c r="Q12" s="37">
        <f t="shared" si="0"/>
        <v>2</v>
      </c>
      <c r="T12" t="s">
        <v>153</v>
      </c>
      <c r="U12">
        <v>5</v>
      </c>
    </row>
    <row r="13" spans="1:21" ht="10.5" customHeight="1">
      <c r="A13" s="63" t="s">
        <v>157</v>
      </c>
      <c r="B13" s="79"/>
      <c r="C13" s="79"/>
      <c r="D13" s="79"/>
      <c r="E13" s="79"/>
      <c r="F13" s="79"/>
      <c r="G13" s="65">
        <v>1</v>
      </c>
      <c r="H13" s="65"/>
      <c r="I13" s="65"/>
      <c r="J13" s="65"/>
      <c r="K13" s="65"/>
      <c r="L13" s="65"/>
      <c r="M13" s="65"/>
      <c r="N13" s="65"/>
      <c r="O13" s="65"/>
      <c r="P13" s="65"/>
      <c r="Q13" s="37">
        <f t="shared" si="0"/>
        <v>1</v>
      </c>
      <c r="T13" t="s">
        <v>154</v>
      </c>
      <c r="U13">
        <v>5</v>
      </c>
    </row>
    <row r="14" spans="1:21" ht="10.5" customHeight="1">
      <c r="A14" s="63" t="s">
        <v>137</v>
      </c>
      <c r="B14" s="79"/>
      <c r="C14" s="79"/>
      <c r="D14" s="79"/>
      <c r="E14" s="79"/>
      <c r="F14" s="79"/>
      <c r="G14" s="65"/>
      <c r="H14" s="65"/>
      <c r="I14" s="65"/>
      <c r="J14" s="65"/>
      <c r="K14" s="65"/>
      <c r="L14" s="65"/>
      <c r="M14" s="65">
        <v>1</v>
      </c>
      <c r="N14" s="65"/>
      <c r="O14" s="65"/>
      <c r="P14" s="65"/>
      <c r="Q14" s="37">
        <f t="shared" si="0"/>
        <v>1</v>
      </c>
      <c r="T14" t="s">
        <v>155</v>
      </c>
      <c r="U14">
        <v>5</v>
      </c>
    </row>
    <row r="15" spans="1:17" ht="10.5" customHeight="1">
      <c r="A15" s="63"/>
      <c r="B15" s="79"/>
      <c r="C15" s="79"/>
      <c r="D15" s="79"/>
      <c r="E15" s="79"/>
      <c r="F15" s="79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37"/>
    </row>
    <row r="16" spans="1:17" ht="10.5" customHeight="1">
      <c r="A16" s="64" t="s">
        <v>8</v>
      </c>
      <c r="B16" s="79"/>
      <c r="C16" s="79"/>
      <c r="D16" s="79"/>
      <c r="E16" s="79"/>
      <c r="F16" s="79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37"/>
    </row>
    <row r="17" spans="1:21" ht="10.5" customHeight="1">
      <c r="A17" s="63" t="s">
        <v>38</v>
      </c>
      <c r="B17" s="79"/>
      <c r="C17" s="79"/>
      <c r="D17" s="79"/>
      <c r="E17" s="79">
        <v>3</v>
      </c>
      <c r="F17" s="79">
        <v>2</v>
      </c>
      <c r="G17" s="65">
        <v>3</v>
      </c>
      <c r="H17" s="65">
        <v>1</v>
      </c>
      <c r="I17" s="65">
        <v>2</v>
      </c>
      <c r="J17" s="65"/>
      <c r="K17" s="65">
        <v>3</v>
      </c>
      <c r="L17" s="65"/>
      <c r="M17" s="65"/>
      <c r="N17" s="65"/>
      <c r="O17" s="65">
        <v>2</v>
      </c>
      <c r="P17" s="65"/>
      <c r="Q17" s="37">
        <f>SUM(B17:P17)</f>
        <v>16</v>
      </c>
      <c r="T17" t="s">
        <v>156</v>
      </c>
      <c r="U17">
        <v>5</v>
      </c>
    </row>
    <row r="18" spans="1:17" ht="10.5" customHeight="1">
      <c r="A18" s="63" t="s">
        <v>52</v>
      </c>
      <c r="B18" s="79"/>
      <c r="C18" s="79"/>
      <c r="D18" s="79"/>
      <c r="E18" s="79"/>
      <c r="F18" s="79"/>
      <c r="G18" s="66">
        <v>2</v>
      </c>
      <c r="H18" s="66"/>
      <c r="I18" s="66"/>
      <c r="J18" s="66"/>
      <c r="K18" s="66">
        <v>1</v>
      </c>
      <c r="L18" s="66"/>
      <c r="M18" s="66"/>
      <c r="N18" s="66"/>
      <c r="O18" s="66"/>
      <c r="P18" s="65"/>
      <c r="Q18" s="37">
        <f>SUM(B18:P18)</f>
        <v>3</v>
      </c>
    </row>
    <row r="19" spans="1:21" ht="10.5" customHeight="1">
      <c r="A19" s="63" t="s">
        <v>143</v>
      </c>
      <c r="B19" s="79"/>
      <c r="C19" s="79"/>
      <c r="D19" s="79">
        <v>2</v>
      </c>
      <c r="E19" s="79">
        <v>1</v>
      </c>
      <c r="F19" s="79"/>
      <c r="G19" s="65"/>
      <c r="H19" s="65"/>
      <c r="I19" s="65"/>
      <c r="J19" s="65">
        <v>1</v>
      </c>
      <c r="K19" s="65"/>
      <c r="L19" s="65"/>
      <c r="M19" s="65">
        <v>2</v>
      </c>
      <c r="N19" s="65"/>
      <c r="O19" s="65"/>
      <c r="P19" s="65">
        <v>1</v>
      </c>
      <c r="Q19" s="37">
        <f>SUM(B19:P19)</f>
        <v>7</v>
      </c>
      <c r="S19" t="s">
        <v>161</v>
      </c>
      <c r="T19" t="s">
        <v>155</v>
      </c>
      <c r="U19">
        <v>14</v>
      </c>
    </row>
    <row r="20" spans="1:21" ht="10.5" customHeight="1">
      <c r="A20" s="63" t="s">
        <v>59</v>
      </c>
      <c r="B20" s="79"/>
      <c r="C20" s="79"/>
      <c r="D20" s="79"/>
      <c r="E20" s="79"/>
      <c r="F20" s="79"/>
      <c r="G20" s="65"/>
      <c r="H20" s="65"/>
      <c r="I20" s="65"/>
      <c r="J20" s="65"/>
      <c r="K20" s="65">
        <v>2</v>
      </c>
      <c r="L20" s="65"/>
      <c r="M20" s="65"/>
      <c r="N20" s="65"/>
      <c r="O20" s="65"/>
      <c r="P20" s="66"/>
      <c r="Q20" s="37">
        <f>SUM(B20:P20)</f>
        <v>2</v>
      </c>
      <c r="T20" t="s">
        <v>149</v>
      </c>
      <c r="U20">
        <v>12</v>
      </c>
    </row>
    <row r="21" spans="1:21" ht="10.5" customHeight="1">
      <c r="A21" s="63" t="s">
        <v>237</v>
      </c>
      <c r="B21" s="79"/>
      <c r="C21" s="79"/>
      <c r="D21" s="79"/>
      <c r="E21" s="79"/>
      <c r="F21" s="79"/>
      <c r="G21" s="65"/>
      <c r="H21" s="65"/>
      <c r="I21" s="65"/>
      <c r="J21" s="65"/>
      <c r="K21" s="65"/>
      <c r="L21" s="65"/>
      <c r="M21" s="65"/>
      <c r="N21" s="65"/>
      <c r="O21" s="65">
        <v>3</v>
      </c>
      <c r="P21" s="65"/>
      <c r="Q21" s="37">
        <f>SUM(B21:P21)</f>
        <v>3</v>
      </c>
      <c r="T21" t="s">
        <v>162</v>
      </c>
      <c r="U21">
        <v>10</v>
      </c>
    </row>
    <row r="22" spans="1:17" ht="10.5" customHeight="1">
      <c r="A22" s="63"/>
      <c r="B22" s="79"/>
      <c r="C22" s="79"/>
      <c r="D22" s="79"/>
      <c r="E22" s="79"/>
      <c r="F22" s="79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37"/>
    </row>
    <row r="23" spans="1:17" ht="10.5" customHeight="1">
      <c r="A23" s="64" t="s">
        <v>5</v>
      </c>
      <c r="B23" s="79"/>
      <c r="C23" s="79"/>
      <c r="D23" s="79"/>
      <c r="E23" s="79"/>
      <c r="F23" s="79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7"/>
    </row>
    <row r="24" spans="1:21" ht="10.5" customHeight="1">
      <c r="A24" s="63" t="s">
        <v>164</v>
      </c>
      <c r="B24" s="79"/>
      <c r="C24" s="79"/>
      <c r="D24" s="79"/>
      <c r="E24" s="79"/>
      <c r="F24" s="79"/>
      <c r="G24" s="65"/>
      <c r="H24" s="65"/>
      <c r="I24" s="65"/>
      <c r="J24" s="65"/>
      <c r="K24" s="65"/>
      <c r="L24" s="65">
        <v>2</v>
      </c>
      <c r="M24" s="65"/>
      <c r="N24" s="65"/>
      <c r="O24" s="65"/>
      <c r="P24" s="65"/>
      <c r="Q24" s="37">
        <f aca="true" t="shared" si="1" ref="Q24:Q38">SUM(B24:P24)</f>
        <v>2</v>
      </c>
      <c r="T24" t="s">
        <v>153</v>
      </c>
      <c r="U24">
        <v>9</v>
      </c>
    </row>
    <row r="25" spans="1:21" ht="10.5" customHeight="1">
      <c r="A25" s="63" t="s">
        <v>56</v>
      </c>
      <c r="B25" s="79">
        <v>1</v>
      </c>
      <c r="C25" s="79"/>
      <c r="D25" s="79"/>
      <c r="E25" s="79"/>
      <c r="F25" s="79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37">
        <f t="shared" si="1"/>
        <v>1</v>
      </c>
      <c r="T25" t="s">
        <v>163</v>
      </c>
      <c r="U25">
        <v>9</v>
      </c>
    </row>
    <row r="26" spans="1:17" ht="10.5" customHeight="1">
      <c r="A26" s="63" t="s">
        <v>79</v>
      </c>
      <c r="B26" s="79"/>
      <c r="C26" s="79"/>
      <c r="D26" s="79">
        <v>2</v>
      </c>
      <c r="E26" s="79"/>
      <c r="F26" s="79"/>
      <c r="G26" s="65"/>
      <c r="H26" s="65"/>
      <c r="I26" s="65"/>
      <c r="J26" s="65"/>
      <c r="K26" s="65"/>
      <c r="L26" s="65"/>
      <c r="M26" s="65">
        <v>1</v>
      </c>
      <c r="N26" s="65"/>
      <c r="O26" s="65"/>
      <c r="P26" s="65">
        <v>3</v>
      </c>
      <c r="Q26" s="37">
        <f t="shared" si="1"/>
        <v>6</v>
      </c>
    </row>
    <row r="27" spans="1:17" ht="10.5" customHeight="1">
      <c r="A27" s="63" t="s">
        <v>134</v>
      </c>
      <c r="B27" s="79">
        <v>2</v>
      </c>
      <c r="C27" s="79"/>
      <c r="D27" s="79"/>
      <c r="E27" s="79"/>
      <c r="F27" s="79"/>
      <c r="G27" s="65"/>
      <c r="H27" s="65"/>
      <c r="I27" s="65"/>
      <c r="J27" s="65"/>
      <c r="K27" s="65"/>
      <c r="L27" s="65"/>
      <c r="M27" s="65"/>
      <c r="N27" s="65"/>
      <c r="O27" s="65"/>
      <c r="P27" s="65">
        <v>2</v>
      </c>
      <c r="Q27" s="37">
        <f t="shared" si="1"/>
        <v>4</v>
      </c>
    </row>
    <row r="28" spans="1:17" ht="10.5" customHeight="1">
      <c r="A28" s="63" t="s">
        <v>111</v>
      </c>
      <c r="B28" s="79"/>
      <c r="C28" s="79">
        <v>1</v>
      </c>
      <c r="D28" s="79">
        <v>1</v>
      </c>
      <c r="E28" s="79"/>
      <c r="F28" s="79">
        <v>3</v>
      </c>
      <c r="G28" s="65"/>
      <c r="H28" s="65"/>
      <c r="I28" s="65">
        <v>2</v>
      </c>
      <c r="J28" s="65"/>
      <c r="K28" s="65"/>
      <c r="L28" s="65"/>
      <c r="M28" s="65"/>
      <c r="N28" s="65"/>
      <c r="O28" s="65"/>
      <c r="P28" s="65"/>
      <c r="Q28" s="37">
        <f t="shared" si="1"/>
        <v>7</v>
      </c>
    </row>
    <row r="29" spans="1:17" ht="10.5" customHeight="1">
      <c r="A29" s="63" t="s">
        <v>141</v>
      </c>
      <c r="B29" s="79"/>
      <c r="C29" s="79">
        <v>3</v>
      </c>
      <c r="D29" s="79">
        <v>3</v>
      </c>
      <c r="E29" s="79"/>
      <c r="F29" s="79"/>
      <c r="G29" s="65"/>
      <c r="H29" s="65"/>
      <c r="I29" s="65"/>
      <c r="J29" s="65"/>
      <c r="K29" s="65">
        <v>2</v>
      </c>
      <c r="L29" s="65"/>
      <c r="M29" s="65"/>
      <c r="N29" s="65"/>
      <c r="O29" s="65"/>
      <c r="P29" s="65"/>
      <c r="Q29" s="37">
        <f t="shared" si="1"/>
        <v>8</v>
      </c>
    </row>
    <row r="30" spans="1:17" ht="10.5" customHeight="1">
      <c r="A30" s="63" t="s">
        <v>77</v>
      </c>
      <c r="B30" s="79"/>
      <c r="C30" s="79"/>
      <c r="D30" s="79"/>
      <c r="E30" s="79"/>
      <c r="F30" s="79"/>
      <c r="G30" s="65"/>
      <c r="H30" s="65"/>
      <c r="I30" s="65"/>
      <c r="J30" s="65"/>
      <c r="K30" s="65"/>
      <c r="L30" s="65"/>
      <c r="M30" s="65">
        <v>3</v>
      </c>
      <c r="N30" s="65"/>
      <c r="O30" s="65"/>
      <c r="P30" s="65"/>
      <c r="Q30" s="37">
        <f t="shared" si="1"/>
        <v>3</v>
      </c>
    </row>
    <row r="31" spans="1:17" ht="10.5" customHeight="1">
      <c r="A31" s="63" t="s">
        <v>158</v>
      </c>
      <c r="B31" s="79"/>
      <c r="C31" s="79"/>
      <c r="D31" s="79"/>
      <c r="E31" s="79"/>
      <c r="F31" s="79"/>
      <c r="G31" s="65"/>
      <c r="H31" s="65">
        <v>2</v>
      </c>
      <c r="I31" s="65"/>
      <c r="J31" s="65"/>
      <c r="K31" s="65"/>
      <c r="L31" s="65">
        <v>1</v>
      </c>
      <c r="M31" s="65"/>
      <c r="N31" s="65"/>
      <c r="O31" s="65"/>
      <c r="P31" s="65"/>
      <c r="Q31" s="37">
        <f t="shared" si="1"/>
        <v>3</v>
      </c>
    </row>
    <row r="32" spans="1:17" ht="10.5" customHeight="1">
      <c r="A32" s="63" t="s">
        <v>147</v>
      </c>
      <c r="B32" s="79"/>
      <c r="C32" s="79"/>
      <c r="D32" s="79"/>
      <c r="E32" s="79"/>
      <c r="F32" s="79">
        <v>2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37">
        <f t="shared" si="1"/>
        <v>2</v>
      </c>
    </row>
    <row r="33" spans="1:17" ht="10.5" customHeight="1">
      <c r="A33" s="63" t="s">
        <v>168</v>
      </c>
      <c r="B33" s="79"/>
      <c r="C33" s="79"/>
      <c r="D33" s="79"/>
      <c r="E33" s="79"/>
      <c r="F33" s="79"/>
      <c r="G33" s="65"/>
      <c r="H33" s="65"/>
      <c r="I33" s="65"/>
      <c r="J33" s="65"/>
      <c r="K33" s="65"/>
      <c r="L33" s="65"/>
      <c r="M33" s="65"/>
      <c r="N33" s="65">
        <v>2</v>
      </c>
      <c r="O33" s="65"/>
      <c r="P33" s="65"/>
      <c r="Q33" s="37">
        <f t="shared" si="1"/>
        <v>2</v>
      </c>
    </row>
    <row r="34" spans="1:17" ht="10.5" customHeight="1">
      <c r="A34" s="63" t="s">
        <v>109</v>
      </c>
      <c r="B34" s="79"/>
      <c r="C34" s="79">
        <v>2</v>
      </c>
      <c r="D34" s="79"/>
      <c r="E34" s="79"/>
      <c r="F34" s="79"/>
      <c r="G34" s="65">
        <v>1</v>
      </c>
      <c r="H34" s="65"/>
      <c r="I34" s="65">
        <v>3</v>
      </c>
      <c r="J34" s="65"/>
      <c r="K34" s="65">
        <v>3</v>
      </c>
      <c r="L34" s="65"/>
      <c r="M34" s="65">
        <v>2</v>
      </c>
      <c r="N34" s="65"/>
      <c r="O34" s="65"/>
      <c r="P34" s="65"/>
      <c r="Q34" s="37">
        <f t="shared" si="1"/>
        <v>11</v>
      </c>
    </row>
    <row r="35" spans="1:17" ht="10.5" customHeight="1">
      <c r="A35" s="63" t="s">
        <v>180</v>
      </c>
      <c r="B35" s="79"/>
      <c r="C35" s="79"/>
      <c r="D35" s="79"/>
      <c r="E35" s="79"/>
      <c r="F35" s="79"/>
      <c r="G35" s="65"/>
      <c r="H35" s="65"/>
      <c r="I35" s="65"/>
      <c r="J35" s="65"/>
      <c r="K35" s="65"/>
      <c r="L35" s="65"/>
      <c r="M35" s="65"/>
      <c r="N35" s="65"/>
      <c r="O35" s="65">
        <v>2</v>
      </c>
      <c r="P35" s="65"/>
      <c r="Q35" s="37">
        <f t="shared" si="1"/>
        <v>2</v>
      </c>
    </row>
    <row r="36" spans="1:17" ht="10.5" customHeight="1">
      <c r="A36" s="63" t="s">
        <v>144</v>
      </c>
      <c r="B36" s="79"/>
      <c r="C36" s="79"/>
      <c r="D36" s="79"/>
      <c r="E36" s="79">
        <v>2</v>
      </c>
      <c r="F36" s="79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37">
        <f t="shared" si="1"/>
        <v>2</v>
      </c>
    </row>
    <row r="37" spans="1:17" ht="10.5" customHeight="1">
      <c r="A37" s="63" t="s">
        <v>45</v>
      </c>
      <c r="B37" s="79">
        <v>3</v>
      </c>
      <c r="C37" s="79"/>
      <c r="D37" s="79"/>
      <c r="E37" s="79"/>
      <c r="F37" s="79"/>
      <c r="G37" s="65"/>
      <c r="H37" s="65"/>
      <c r="I37" s="65"/>
      <c r="J37" s="65">
        <v>1</v>
      </c>
      <c r="K37" s="65"/>
      <c r="L37" s="65"/>
      <c r="M37" s="65"/>
      <c r="N37" s="65"/>
      <c r="O37" s="65"/>
      <c r="P37" s="65"/>
      <c r="Q37" s="37">
        <f t="shared" si="1"/>
        <v>4</v>
      </c>
    </row>
    <row r="38" spans="1:17" ht="10.5" customHeight="1">
      <c r="A38" s="63" t="s">
        <v>42</v>
      </c>
      <c r="B38" s="79"/>
      <c r="C38" s="79"/>
      <c r="D38" s="79"/>
      <c r="E38" s="79"/>
      <c r="F38" s="79"/>
      <c r="G38" s="65"/>
      <c r="H38" s="65">
        <v>3</v>
      </c>
      <c r="I38" s="65"/>
      <c r="J38" s="65">
        <v>3</v>
      </c>
      <c r="K38" s="65"/>
      <c r="L38" s="65">
        <v>3</v>
      </c>
      <c r="M38" s="65"/>
      <c r="N38" s="65">
        <v>3</v>
      </c>
      <c r="O38" s="65"/>
      <c r="P38" s="65">
        <v>1</v>
      </c>
      <c r="Q38" s="37">
        <f t="shared" si="1"/>
        <v>13</v>
      </c>
    </row>
    <row r="39" spans="1:17" ht="10.5" customHeight="1">
      <c r="A39" s="63"/>
      <c r="B39" s="79"/>
      <c r="C39" s="79"/>
      <c r="D39" s="79"/>
      <c r="E39" s="79"/>
      <c r="F39" s="79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37"/>
    </row>
    <row r="40" spans="1:17" ht="10.5" customHeight="1">
      <c r="A40" s="64" t="s">
        <v>6</v>
      </c>
      <c r="B40" s="79"/>
      <c r="C40" s="79"/>
      <c r="D40" s="79"/>
      <c r="E40" s="79"/>
      <c r="F40" s="79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37"/>
    </row>
    <row r="41" spans="1:17" ht="10.5" customHeight="1">
      <c r="A41" s="63" t="s">
        <v>106</v>
      </c>
      <c r="B41" s="79"/>
      <c r="C41" s="79"/>
      <c r="D41" s="79"/>
      <c r="E41" s="79">
        <v>2</v>
      </c>
      <c r="F41" s="79"/>
      <c r="G41" s="65"/>
      <c r="H41" s="65">
        <v>1</v>
      </c>
      <c r="I41" s="65"/>
      <c r="J41" s="65">
        <v>3</v>
      </c>
      <c r="K41" s="65">
        <v>1</v>
      </c>
      <c r="L41" s="65">
        <v>2</v>
      </c>
      <c r="M41" s="65"/>
      <c r="N41" s="65"/>
      <c r="O41" s="65"/>
      <c r="P41" s="65"/>
      <c r="Q41" s="37">
        <f>SUM(B41:P41)</f>
        <v>9</v>
      </c>
    </row>
    <row r="42" spans="1:17" ht="10.5" customHeight="1">
      <c r="A42" s="63" t="s">
        <v>136</v>
      </c>
      <c r="B42" s="79"/>
      <c r="C42" s="79"/>
      <c r="D42" s="79"/>
      <c r="E42" s="79"/>
      <c r="F42" s="79"/>
      <c r="G42" s="65"/>
      <c r="H42" s="65"/>
      <c r="I42" s="65">
        <v>1</v>
      </c>
      <c r="J42" s="65">
        <v>2</v>
      </c>
      <c r="K42" s="65"/>
      <c r="L42" s="65"/>
      <c r="M42" s="65"/>
      <c r="N42" s="65"/>
      <c r="O42" s="65"/>
      <c r="P42" s="65"/>
      <c r="Q42" s="37">
        <f>SUM(B42:P42)</f>
        <v>3</v>
      </c>
    </row>
    <row r="43" spans="1:17" ht="10.5" customHeight="1">
      <c r="A43" s="63" t="s">
        <v>107</v>
      </c>
      <c r="B43" s="79"/>
      <c r="C43" s="79">
        <v>3</v>
      </c>
      <c r="D43" s="79">
        <v>2</v>
      </c>
      <c r="E43" s="79"/>
      <c r="F43" s="79">
        <v>1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37">
        <f>SUM(B43:P43)</f>
        <v>6</v>
      </c>
    </row>
    <row r="44" spans="1:17" ht="10.5" customHeight="1">
      <c r="A44" s="63" t="s">
        <v>65</v>
      </c>
      <c r="B44" s="79"/>
      <c r="C44" s="79">
        <v>1</v>
      </c>
      <c r="D44" s="79"/>
      <c r="E44" s="79"/>
      <c r="F44" s="79"/>
      <c r="G44" s="65"/>
      <c r="H44" s="65"/>
      <c r="I44" s="65"/>
      <c r="J44" s="65"/>
      <c r="K44" s="65"/>
      <c r="L44" s="65"/>
      <c r="M44" s="65"/>
      <c r="N44" s="65"/>
      <c r="O44" s="65">
        <v>1</v>
      </c>
      <c r="P44" s="65"/>
      <c r="Q44" s="37">
        <f>SUM(B44:P44)</f>
        <v>2</v>
      </c>
    </row>
    <row r="45" spans="1:17" ht="10.5" customHeight="1">
      <c r="A45" s="63"/>
      <c r="B45" s="79"/>
      <c r="C45" s="79"/>
      <c r="D45" s="79"/>
      <c r="E45" s="79"/>
      <c r="F45" s="79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37"/>
    </row>
    <row r="46" spans="1:17" ht="10.5" customHeight="1">
      <c r="A46" s="64" t="s">
        <v>9</v>
      </c>
      <c r="B46" s="79"/>
      <c r="C46" s="79"/>
      <c r="D46" s="79"/>
      <c r="E46" s="79"/>
      <c r="F46" s="79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37"/>
    </row>
    <row r="47" spans="1:17" ht="10.5" customHeight="1">
      <c r="A47" s="63" t="s">
        <v>139</v>
      </c>
      <c r="B47" s="79"/>
      <c r="C47" s="79">
        <v>2</v>
      </c>
      <c r="D47" s="79"/>
      <c r="E47" s="79"/>
      <c r="F47" s="79"/>
      <c r="G47" s="65"/>
      <c r="H47" s="65"/>
      <c r="I47" s="65"/>
      <c r="J47" s="65"/>
      <c r="K47" s="65"/>
      <c r="L47" s="65">
        <v>3</v>
      </c>
      <c r="M47" s="65"/>
      <c r="N47" s="65"/>
      <c r="O47" s="65"/>
      <c r="P47" s="65"/>
      <c r="Q47" s="37">
        <f aca="true" t="shared" si="2" ref="Q47:Q58">SUM(B47:P47)</f>
        <v>5</v>
      </c>
    </row>
    <row r="48" spans="1:17" ht="10.5" customHeight="1">
      <c r="A48" s="63" t="s">
        <v>140</v>
      </c>
      <c r="B48" s="79"/>
      <c r="C48" s="79">
        <v>1</v>
      </c>
      <c r="D48" s="79"/>
      <c r="E48" s="79"/>
      <c r="F48" s="79"/>
      <c r="G48" s="65"/>
      <c r="H48" s="65"/>
      <c r="I48" s="65"/>
      <c r="J48" s="65"/>
      <c r="K48" s="65">
        <v>3</v>
      </c>
      <c r="L48" s="65"/>
      <c r="M48" s="65"/>
      <c r="N48" s="65">
        <v>1</v>
      </c>
      <c r="O48" s="65"/>
      <c r="P48" s="65">
        <v>1</v>
      </c>
      <c r="Q48" s="37">
        <f t="shared" si="2"/>
        <v>6</v>
      </c>
    </row>
    <row r="49" spans="1:17" ht="10.5" customHeight="1">
      <c r="A49" s="63" t="s">
        <v>146</v>
      </c>
      <c r="B49" s="79"/>
      <c r="C49" s="79"/>
      <c r="D49" s="79"/>
      <c r="E49" s="79">
        <v>1</v>
      </c>
      <c r="F49" s="79"/>
      <c r="G49" s="65">
        <v>2</v>
      </c>
      <c r="H49" s="65">
        <v>3</v>
      </c>
      <c r="I49" s="65">
        <v>1</v>
      </c>
      <c r="J49" s="65"/>
      <c r="K49" s="65"/>
      <c r="L49" s="65"/>
      <c r="M49" s="65"/>
      <c r="N49" s="65"/>
      <c r="O49" s="65"/>
      <c r="P49" s="65"/>
      <c r="Q49" s="37">
        <f t="shared" si="2"/>
        <v>7</v>
      </c>
    </row>
    <row r="50" spans="1:17" ht="10.5" customHeight="1">
      <c r="A50" s="63" t="s">
        <v>110</v>
      </c>
      <c r="B50" s="79">
        <v>1</v>
      </c>
      <c r="C50" s="79"/>
      <c r="D50" s="79"/>
      <c r="E50" s="79"/>
      <c r="F50" s="79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37">
        <f t="shared" si="2"/>
        <v>1</v>
      </c>
    </row>
    <row r="51" spans="1:17" ht="10.5" customHeight="1">
      <c r="A51" s="63" t="s">
        <v>108</v>
      </c>
      <c r="B51" s="79"/>
      <c r="C51" s="79"/>
      <c r="D51" s="79"/>
      <c r="E51" s="79"/>
      <c r="F51" s="79"/>
      <c r="G51" s="65">
        <v>3</v>
      </c>
      <c r="H51" s="65"/>
      <c r="I51" s="65"/>
      <c r="J51" s="65"/>
      <c r="K51" s="65"/>
      <c r="L51" s="65"/>
      <c r="M51" s="65"/>
      <c r="N51" s="65"/>
      <c r="O51" s="65"/>
      <c r="P51" s="65"/>
      <c r="Q51" s="37">
        <f t="shared" si="2"/>
        <v>3</v>
      </c>
    </row>
    <row r="52" spans="1:17" ht="10.5" customHeight="1">
      <c r="A52" s="63" t="s">
        <v>204</v>
      </c>
      <c r="B52" s="79"/>
      <c r="C52" s="79"/>
      <c r="D52" s="79"/>
      <c r="E52" s="79"/>
      <c r="F52" s="79"/>
      <c r="G52" s="65"/>
      <c r="H52" s="65"/>
      <c r="I52" s="65"/>
      <c r="J52" s="65"/>
      <c r="K52" s="65"/>
      <c r="L52" s="65"/>
      <c r="M52" s="65"/>
      <c r="N52" s="65"/>
      <c r="O52" s="65">
        <v>3</v>
      </c>
      <c r="P52" s="65"/>
      <c r="Q52" s="37">
        <f t="shared" si="2"/>
        <v>3</v>
      </c>
    </row>
    <row r="53" spans="1:17" ht="10.5" customHeight="1">
      <c r="A53" s="63" t="s">
        <v>185</v>
      </c>
      <c r="B53" s="79"/>
      <c r="C53" s="79"/>
      <c r="D53" s="79"/>
      <c r="E53" s="79"/>
      <c r="F53" s="79"/>
      <c r="G53" s="65"/>
      <c r="H53" s="65"/>
      <c r="I53" s="65"/>
      <c r="J53" s="65"/>
      <c r="K53" s="65"/>
      <c r="L53" s="65"/>
      <c r="M53" s="65"/>
      <c r="N53" s="65"/>
      <c r="O53" s="65">
        <v>2</v>
      </c>
      <c r="P53" s="65"/>
      <c r="Q53" s="37">
        <f t="shared" si="2"/>
        <v>2</v>
      </c>
    </row>
    <row r="54" spans="1:17" ht="10.5" customHeight="1">
      <c r="A54" s="63" t="s">
        <v>145</v>
      </c>
      <c r="B54" s="79"/>
      <c r="C54" s="79"/>
      <c r="D54" s="79"/>
      <c r="E54" s="79">
        <v>3</v>
      </c>
      <c r="F54" s="79"/>
      <c r="G54" s="65"/>
      <c r="H54" s="65">
        <v>2</v>
      </c>
      <c r="I54" s="65"/>
      <c r="J54" s="65">
        <v>2</v>
      </c>
      <c r="K54" s="65"/>
      <c r="L54" s="65"/>
      <c r="M54" s="65"/>
      <c r="N54" s="65"/>
      <c r="O54" s="65"/>
      <c r="P54" s="65"/>
      <c r="Q54" s="37">
        <f t="shared" si="2"/>
        <v>7</v>
      </c>
    </row>
    <row r="55" spans="1:17" ht="10.5" customHeight="1">
      <c r="A55" s="63" t="s">
        <v>165</v>
      </c>
      <c r="B55" s="79"/>
      <c r="C55" s="79"/>
      <c r="D55" s="79"/>
      <c r="E55" s="79"/>
      <c r="F55" s="79"/>
      <c r="G55" s="65"/>
      <c r="H55" s="65"/>
      <c r="I55" s="65"/>
      <c r="J55" s="65"/>
      <c r="K55" s="65"/>
      <c r="L55" s="65">
        <v>1</v>
      </c>
      <c r="M55" s="65"/>
      <c r="N55" s="65"/>
      <c r="O55" s="65"/>
      <c r="P55" s="65"/>
      <c r="Q55" s="37">
        <f t="shared" si="2"/>
        <v>1</v>
      </c>
    </row>
    <row r="56" spans="1:17" ht="10.5" customHeight="1">
      <c r="A56" s="63" t="s">
        <v>64</v>
      </c>
      <c r="B56" s="79">
        <v>3</v>
      </c>
      <c r="C56" s="79"/>
      <c r="D56" s="79"/>
      <c r="E56" s="79"/>
      <c r="F56" s="79"/>
      <c r="G56" s="65"/>
      <c r="H56" s="65"/>
      <c r="I56" s="65"/>
      <c r="J56" s="65"/>
      <c r="K56" s="65"/>
      <c r="L56" s="65"/>
      <c r="M56" s="65">
        <v>3</v>
      </c>
      <c r="N56" s="65"/>
      <c r="O56" s="65"/>
      <c r="P56" s="65"/>
      <c r="Q56" s="37">
        <f t="shared" si="2"/>
        <v>6</v>
      </c>
    </row>
    <row r="57" spans="1:17" ht="10.5" customHeight="1">
      <c r="A57" s="63" t="s">
        <v>135</v>
      </c>
      <c r="B57" s="79">
        <v>2</v>
      </c>
      <c r="C57" s="79">
        <v>3</v>
      </c>
      <c r="D57" s="79"/>
      <c r="E57" s="79"/>
      <c r="F57" s="79"/>
      <c r="G57" s="65"/>
      <c r="H57" s="65"/>
      <c r="I57" s="65"/>
      <c r="J57" s="65"/>
      <c r="K57" s="65"/>
      <c r="L57" s="65"/>
      <c r="M57" s="65">
        <v>1</v>
      </c>
      <c r="N57" s="65"/>
      <c r="O57" s="65"/>
      <c r="P57" s="65"/>
      <c r="Q57" s="37">
        <f t="shared" si="2"/>
        <v>6</v>
      </c>
    </row>
    <row r="58" spans="1:17" ht="10.5" customHeight="1">
      <c r="A58" s="63" t="s">
        <v>63</v>
      </c>
      <c r="B58" s="79"/>
      <c r="C58" s="79"/>
      <c r="D58" s="79"/>
      <c r="E58" s="79">
        <v>2</v>
      </c>
      <c r="F58" s="79"/>
      <c r="G58" s="65">
        <v>1</v>
      </c>
      <c r="H58" s="65"/>
      <c r="I58" s="65"/>
      <c r="J58" s="65"/>
      <c r="K58" s="65"/>
      <c r="L58" s="65"/>
      <c r="M58" s="65"/>
      <c r="N58" s="65"/>
      <c r="O58" s="65"/>
      <c r="P58" s="65"/>
      <c r="Q58" s="37">
        <f t="shared" si="2"/>
        <v>3</v>
      </c>
    </row>
    <row r="59" spans="1:17" ht="10.5" customHeight="1">
      <c r="A59" s="63"/>
      <c r="B59" s="79"/>
      <c r="C59" s="79"/>
      <c r="D59" s="79"/>
      <c r="E59" s="79"/>
      <c r="F59" s="79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37"/>
    </row>
    <row r="60" spans="1:17" ht="10.5" customHeight="1">
      <c r="A60" s="64" t="s">
        <v>7</v>
      </c>
      <c r="B60" s="79"/>
      <c r="C60" s="79"/>
      <c r="D60" s="79"/>
      <c r="E60" s="79"/>
      <c r="F60" s="79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37"/>
    </row>
    <row r="61" spans="1:17" ht="10.5" customHeight="1">
      <c r="A61" s="63" t="s">
        <v>160</v>
      </c>
      <c r="B61" s="79"/>
      <c r="C61" s="79"/>
      <c r="D61" s="79"/>
      <c r="E61" s="79"/>
      <c r="F61" s="79"/>
      <c r="G61" s="65"/>
      <c r="H61" s="65"/>
      <c r="I61" s="65"/>
      <c r="J61" s="65">
        <v>1</v>
      </c>
      <c r="K61" s="65"/>
      <c r="L61" s="65"/>
      <c r="M61" s="65"/>
      <c r="N61" s="65"/>
      <c r="O61" s="65"/>
      <c r="P61" s="65"/>
      <c r="Q61" s="37">
        <f aca="true" t="shared" si="3" ref="Q61:Q67">SUM(B61:P61)</f>
        <v>1</v>
      </c>
    </row>
    <row r="62" spans="1:17" ht="10.5" customHeight="1">
      <c r="A62" s="63" t="s">
        <v>55</v>
      </c>
      <c r="B62" s="79"/>
      <c r="C62" s="79"/>
      <c r="D62" s="79"/>
      <c r="E62" s="79"/>
      <c r="F62" s="79">
        <v>1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37">
        <f t="shared" si="3"/>
        <v>1</v>
      </c>
    </row>
    <row r="63" spans="1:17" ht="10.5" customHeight="1">
      <c r="A63" s="63" t="s">
        <v>159</v>
      </c>
      <c r="B63" s="79"/>
      <c r="C63" s="79"/>
      <c r="D63" s="79"/>
      <c r="E63" s="79"/>
      <c r="F63" s="79"/>
      <c r="G63" s="65"/>
      <c r="H63" s="65"/>
      <c r="I63" s="65">
        <v>2</v>
      </c>
      <c r="J63" s="65">
        <v>3</v>
      </c>
      <c r="K63" s="65"/>
      <c r="L63" s="65"/>
      <c r="M63" s="65"/>
      <c r="N63" s="65">
        <v>1</v>
      </c>
      <c r="O63" s="65"/>
      <c r="P63" s="65"/>
      <c r="Q63" s="37">
        <f t="shared" si="3"/>
        <v>6</v>
      </c>
    </row>
    <row r="64" spans="1:17" ht="10.5" customHeight="1">
      <c r="A64" s="63" t="s">
        <v>39</v>
      </c>
      <c r="B64" s="79"/>
      <c r="C64" s="79"/>
      <c r="D64" s="79">
        <v>1</v>
      </c>
      <c r="E64" s="79"/>
      <c r="F64" s="79"/>
      <c r="G64" s="65"/>
      <c r="H64" s="65"/>
      <c r="I64" s="65"/>
      <c r="J64" s="65"/>
      <c r="K64" s="65"/>
      <c r="L64" s="65"/>
      <c r="M64" s="65"/>
      <c r="N64" s="65">
        <v>3</v>
      </c>
      <c r="O64" s="65">
        <v>1</v>
      </c>
      <c r="P64" s="65">
        <v>3</v>
      </c>
      <c r="Q64" s="37">
        <f t="shared" si="3"/>
        <v>8</v>
      </c>
    </row>
    <row r="65" spans="1:17" ht="10.5" customHeight="1">
      <c r="A65" s="63" t="s">
        <v>128</v>
      </c>
      <c r="B65" s="79"/>
      <c r="C65" s="79"/>
      <c r="D65" s="79"/>
      <c r="E65" s="79"/>
      <c r="F65" s="79"/>
      <c r="G65" s="65"/>
      <c r="H65" s="65"/>
      <c r="I65" s="65"/>
      <c r="J65" s="65"/>
      <c r="K65" s="65"/>
      <c r="L65" s="65"/>
      <c r="M65" s="65"/>
      <c r="N65" s="65"/>
      <c r="O65" s="65"/>
      <c r="P65" s="65">
        <v>2</v>
      </c>
      <c r="Q65" s="37">
        <f t="shared" si="3"/>
        <v>2</v>
      </c>
    </row>
    <row r="66" spans="1:17" ht="10.5" customHeight="1">
      <c r="A66" s="63" t="s">
        <v>71</v>
      </c>
      <c r="B66" s="79"/>
      <c r="C66" s="79"/>
      <c r="D66" s="79">
        <v>3</v>
      </c>
      <c r="E66" s="79"/>
      <c r="F66" s="79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37">
        <f t="shared" si="3"/>
        <v>3</v>
      </c>
    </row>
    <row r="67" spans="1:17" ht="10.5" customHeight="1">
      <c r="A67" s="63" t="s">
        <v>138</v>
      </c>
      <c r="B67" s="79">
        <v>2</v>
      </c>
      <c r="C67" s="79"/>
      <c r="D67" s="79"/>
      <c r="E67" s="79"/>
      <c r="F67" s="79">
        <v>3</v>
      </c>
      <c r="G67" s="65"/>
      <c r="H67" s="65">
        <v>1</v>
      </c>
      <c r="I67" s="65">
        <v>3</v>
      </c>
      <c r="J67" s="65"/>
      <c r="K67" s="65"/>
      <c r="L67" s="65"/>
      <c r="M67" s="65"/>
      <c r="N67" s="65">
        <v>2</v>
      </c>
      <c r="O67" s="65"/>
      <c r="P67" s="65"/>
      <c r="Q67" s="37">
        <f t="shared" si="3"/>
        <v>11</v>
      </c>
    </row>
    <row r="68" spans="1:17" ht="10.5" customHeight="1">
      <c r="A68" s="63"/>
      <c r="B68" s="79"/>
      <c r="C68" s="79"/>
      <c r="D68" s="79"/>
      <c r="E68" s="79"/>
      <c r="F68" s="79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37"/>
    </row>
    <row r="69" spans="2:17" ht="12.75">
      <c r="B69" s="34">
        <f aca="true" t="shared" si="4" ref="B69:Q69">SUM(B4:B68)</f>
        <v>18</v>
      </c>
      <c r="C69" s="34">
        <f t="shared" si="4"/>
        <v>18</v>
      </c>
      <c r="D69" s="34">
        <f t="shared" si="4"/>
        <v>18</v>
      </c>
      <c r="E69" s="34">
        <f t="shared" si="4"/>
        <v>18</v>
      </c>
      <c r="F69" s="34">
        <f t="shared" si="4"/>
        <v>18</v>
      </c>
      <c r="G69" s="34">
        <f t="shared" si="4"/>
        <v>18</v>
      </c>
      <c r="H69" s="34">
        <f t="shared" si="4"/>
        <v>18</v>
      </c>
      <c r="I69" s="34">
        <f t="shared" si="4"/>
        <v>18</v>
      </c>
      <c r="J69" s="34">
        <f t="shared" si="4"/>
        <v>18</v>
      </c>
      <c r="K69" s="34">
        <f t="shared" si="4"/>
        <v>18</v>
      </c>
      <c r="L69" s="34">
        <f t="shared" si="4"/>
        <v>18</v>
      </c>
      <c r="M69" s="34">
        <f t="shared" si="4"/>
        <v>18</v>
      </c>
      <c r="N69" s="34">
        <f t="shared" si="4"/>
        <v>18</v>
      </c>
      <c r="O69" s="34">
        <f t="shared" si="4"/>
        <v>18</v>
      </c>
      <c r="P69" s="34">
        <f t="shared" si="4"/>
        <v>18</v>
      </c>
      <c r="Q69" s="102">
        <f t="shared" si="4"/>
        <v>270</v>
      </c>
    </row>
  </sheetData>
  <sheetProtection/>
  <printOptions/>
  <pageMargins left="0.7480314960629921" right="0.7480314960629921" top="0.7874015748031497" bottom="0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BOUGHEN</dc:creator>
  <cp:keywords/>
  <dc:description/>
  <cp:lastModifiedBy>Owner</cp:lastModifiedBy>
  <cp:lastPrinted>2015-08-16T04:04:24Z</cp:lastPrinted>
  <dcterms:created xsi:type="dcterms:W3CDTF">2001-05-10T23:25:29Z</dcterms:created>
  <dcterms:modified xsi:type="dcterms:W3CDTF">2015-08-25T10:06:43Z</dcterms:modified>
  <cp:category/>
  <cp:version/>
  <cp:contentType/>
  <cp:contentStatus/>
</cp:coreProperties>
</file>