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lcentralvic.sharepoint.com/BJFL/Shared Documents/Vote Count/BJFL VOTES/BJFL votes 2021/"/>
    </mc:Choice>
  </mc:AlternateContent>
  <xr:revisionPtr revIDLastSave="6484" documentId="13_ncr:1_{314CECE1-9CF8-4296-8B58-1384F2528614}" xr6:coauthVersionLast="47" xr6:coauthVersionMax="47" xr10:uidLastSave="{8AB351A3-0D79-D64B-AC72-BDA758C4CD81}"/>
  <bookViews>
    <workbookView xWindow="0" yWindow="500" windowWidth="24080" windowHeight="14100" activeTab="7" xr2:uid="{00000000-000D-0000-FFFF-FFFF00000000}"/>
  </bookViews>
  <sheets>
    <sheet name="14 S" sheetId="2" r:id="rId1"/>
    <sheet name="14 R1" sheetId="8" r:id="rId2"/>
    <sheet name="14 R2" sheetId="11" r:id="rId3"/>
    <sheet name="16 S" sheetId="3" r:id="rId4"/>
    <sheet name="16 R" sheetId="10" r:id="rId5"/>
    <sheet name="U14 G" sheetId="14" r:id="rId6"/>
    <sheet name="U16 G" sheetId="13" r:id="rId7"/>
    <sheet name="U18 G" sheetId="4" r:id="rId8"/>
    <sheet name="FIXTURE" sheetId="15" state="hidden" r:id="rId9"/>
  </sheets>
  <definedNames>
    <definedName name="_xlnm._FilterDatabase" localSheetId="1" hidden="1">'14 R1'!$A$2:$P$62</definedName>
    <definedName name="_xlnm._FilterDatabase" localSheetId="2" hidden="1">'14 R2'!$A$2:$P$50</definedName>
    <definedName name="_xlnm._FilterDatabase" localSheetId="0" hidden="1">'14 S'!$A$2:$P$72</definedName>
    <definedName name="_xlnm._FilterDatabase" localSheetId="4" hidden="1">'16 R'!$A$2:$P$73</definedName>
    <definedName name="_xlnm._FilterDatabase" localSheetId="3" hidden="1">'16 S'!$A$2:$P$90</definedName>
    <definedName name="_xlnm._FilterDatabase" localSheetId="8" hidden="1">FIXTURE!$A$1:$H$1114</definedName>
    <definedName name="_xlnm._FilterDatabase" localSheetId="5" hidden="1">'U14 G'!$A$2:$P$51</definedName>
    <definedName name="_xlnm._FilterDatabase" localSheetId="6" hidden="1">'U16 G'!$A$2:$P$51</definedName>
    <definedName name="_xlnm._FilterDatabase" localSheetId="7" hidden="1">'U18 G'!$A$2:$P$37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3" l="1"/>
  <c r="P35" i="11"/>
  <c r="P24" i="3"/>
  <c r="G1023" i="15"/>
  <c r="G999" i="15"/>
  <c r="G1000" i="15"/>
  <c r="G1001" i="15"/>
  <c r="G1002" i="15"/>
  <c r="G1003" i="15"/>
  <c r="G1004" i="15"/>
  <c r="G1005" i="15"/>
  <c r="G1006" i="15"/>
  <c r="G1007" i="15"/>
  <c r="G1008" i="15"/>
  <c r="G1009" i="15"/>
  <c r="G1010" i="15"/>
  <c r="G1011" i="15"/>
  <c r="G1012" i="15"/>
  <c r="G1013" i="15"/>
  <c r="G1014" i="15"/>
  <c r="G1015" i="15"/>
  <c r="G1016" i="15"/>
  <c r="G1017" i="15"/>
  <c r="G1018" i="15"/>
  <c r="G1019" i="15"/>
  <c r="G1020" i="15"/>
  <c r="G1021" i="15"/>
  <c r="G1022" i="15"/>
  <c r="G1024" i="15"/>
  <c r="G1025" i="15"/>
  <c r="G1026" i="15"/>
  <c r="G1027" i="15"/>
  <c r="G1028" i="15"/>
  <c r="G1029" i="15"/>
  <c r="G1030" i="15"/>
  <c r="G1031" i="15"/>
  <c r="G1032" i="15"/>
  <c r="G1033" i="15"/>
  <c r="G1034" i="15"/>
  <c r="G1035" i="15"/>
  <c r="G1036" i="15"/>
  <c r="G1037" i="15"/>
  <c r="G1038" i="15"/>
  <c r="G1039" i="15"/>
  <c r="G1040" i="15"/>
  <c r="G1041" i="15"/>
  <c r="G1042" i="15"/>
  <c r="G1043" i="15"/>
  <c r="G1044" i="15"/>
  <c r="G1045" i="15"/>
  <c r="G1046" i="15"/>
  <c r="G1047" i="15"/>
  <c r="G1048" i="15"/>
  <c r="G1049" i="15"/>
  <c r="G1050" i="15"/>
  <c r="G1051" i="15"/>
  <c r="G1052" i="15"/>
  <c r="G1053" i="15"/>
  <c r="G1054" i="15"/>
  <c r="G1055" i="15"/>
  <c r="G1056" i="15"/>
  <c r="G1057" i="15"/>
  <c r="G1058" i="15"/>
  <c r="G1059" i="15"/>
  <c r="G1060" i="15"/>
  <c r="G1061" i="15"/>
  <c r="G1062" i="15"/>
  <c r="G1063" i="15"/>
  <c r="G1064" i="15"/>
  <c r="G1065" i="15"/>
  <c r="G1066" i="15"/>
  <c r="G1067" i="15"/>
  <c r="G1068" i="15"/>
  <c r="G1069" i="15"/>
  <c r="G1070" i="15"/>
  <c r="G1071" i="15"/>
  <c r="G1072" i="15"/>
  <c r="G1073" i="15"/>
  <c r="G1074" i="15"/>
  <c r="G1075" i="15"/>
  <c r="G1076" i="15"/>
  <c r="G1077" i="15"/>
  <c r="G1078" i="15"/>
  <c r="G1079" i="15"/>
  <c r="G1080" i="15"/>
  <c r="G1081" i="15"/>
  <c r="G1082" i="15"/>
  <c r="G1083" i="15"/>
  <c r="G1084" i="15"/>
  <c r="G1085" i="15"/>
  <c r="G1086" i="15"/>
  <c r="G1087" i="15"/>
  <c r="G1088" i="15"/>
  <c r="G1089" i="15"/>
  <c r="G1090" i="15"/>
  <c r="G1091" i="15"/>
  <c r="G1092" i="15"/>
  <c r="G1093" i="15"/>
  <c r="G1094" i="15"/>
  <c r="G1095" i="15"/>
  <c r="G1096" i="15"/>
  <c r="G1097" i="15"/>
  <c r="G1098" i="15"/>
  <c r="G1099" i="15"/>
  <c r="G1100" i="15"/>
  <c r="G1101" i="15"/>
  <c r="G1102" i="15"/>
  <c r="G1103" i="15"/>
  <c r="G1104" i="15"/>
  <c r="G1105" i="15"/>
  <c r="G1106" i="15"/>
  <c r="G998" i="15"/>
  <c r="P9" i="11"/>
  <c r="P8" i="2"/>
  <c r="P71" i="2"/>
  <c r="P36" i="4"/>
  <c r="P69" i="10"/>
  <c r="P21" i="4"/>
  <c r="P33" i="13"/>
  <c r="P27" i="13"/>
  <c r="P45" i="14"/>
  <c r="P43" i="14"/>
  <c r="P7" i="2"/>
  <c r="P72" i="2"/>
  <c r="P32" i="11"/>
  <c r="P27" i="11"/>
  <c r="P47" i="11"/>
  <c r="P18" i="11"/>
  <c r="P22" i="11"/>
  <c r="P48" i="11"/>
  <c r="P16" i="11"/>
  <c r="P8" i="11"/>
  <c r="P46" i="11"/>
  <c r="P26" i="11"/>
  <c r="P28" i="11"/>
  <c r="P12" i="11"/>
  <c r="P5" i="11"/>
  <c r="P4" i="11"/>
  <c r="P34" i="11"/>
  <c r="P21" i="11"/>
  <c r="P39" i="11"/>
  <c r="P13" i="11"/>
  <c r="P49" i="11"/>
  <c r="P15" i="11"/>
  <c r="P44" i="11"/>
  <c r="P24" i="11"/>
  <c r="P7" i="11"/>
  <c r="P14" i="11"/>
  <c r="P6" i="11"/>
  <c r="P42" i="11"/>
  <c r="P30" i="11"/>
  <c r="P20" i="11"/>
  <c r="P10" i="11"/>
  <c r="P37" i="11"/>
  <c r="P29" i="11"/>
  <c r="P25" i="11"/>
  <c r="P43" i="11"/>
  <c r="P11" i="11"/>
  <c r="P8" i="8"/>
  <c r="P41" i="8"/>
  <c r="P7" i="8"/>
  <c r="P33" i="8"/>
  <c r="P14" i="8"/>
  <c r="P54" i="8"/>
  <c r="P60" i="8"/>
  <c r="P35" i="8"/>
  <c r="P28" i="8"/>
  <c r="P34" i="8"/>
  <c r="P62" i="8"/>
  <c r="P59" i="8"/>
  <c r="P52" i="8"/>
  <c r="P45" i="8"/>
  <c r="P18" i="8"/>
  <c r="P4" i="8"/>
  <c r="P11" i="8"/>
  <c r="P56" i="8"/>
  <c r="P48" i="8"/>
  <c r="P30" i="8"/>
  <c r="P51" i="8"/>
  <c r="P57" i="8"/>
  <c r="P13" i="8"/>
  <c r="P32" i="8"/>
  <c r="P9" i="8"/>
  <c r="P36" i="8"/>
  <c r="P5" i="8"/>
  <c r="P55" i="8"/>
  <c r="P31" i="8"/>
  <c r="P27" i="8"/>
  <c r="P3" i="8"/>
  <c r="P47" i="8"/>
  <c r="P21" i="8"/>
  <c r="P16" i="8"/>
  <c r="P38" i="8"/>
  <c r="P10" i="8"/>
  <c r="P37" i="8"/>
  <c r="P26" i="8"/>
  <c r="P50" i="8"/>
  <c r="P12" i="8"/>
  <c r="P24" i="8"/>
  <c r="P36" i="11"/>
  <c r="P38" i="11"/>
  <c r="P40" i="11"/>
  <c r="P41" i="11"/>
  <c r="P45" i="11"/>
  <c r="P50" i="11"/>
  <c r="P58" i="8"/>
  <c r="P61" i="8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4" i="10"/>
  <c r="P10" i="10"/>
  <c r="P5" i="10"/>
  <c r="P13" i="10"/>
  <c r="P45" i="10"/>
  <c r="P24" i="10"/>
  <c r="P19" i="10"/>
  <c r="P63" i="10"/>
  <c r="P68" i="10"/>
  <c r="P38" i="10"/>
  <c r="P44" i="10"/>
  <c r="P66" i="10"/>
  <c r="P14" i="10"/>
  <c r="P15" i="10"/>
  <c r="P53" i="10"/>
  <c r="P55" i="10"/>
  <c r="P42" i="10"/>
  <c r="P40" i="10"/>
  <c r="P32" i="10"/>
  <c r="P41" i="10"/>
  <c r="P70" i="10"/>
  <c r="P25" i="10"/>
  <c r="P71" i="10"/>
  <c r="P57" i="10"/>
  <c r="P64" i="10"/>
  <c r="P73" i="10"/>
  <c r="P34" i="10"/>
  <c r="P56" i="10"/>
  <c r="P61" i="10"/>
  <c r="P16" i="10"/>
  <c r="P23" i="10"/>
  <c r="P39" i="10"/>
  <c r="P59" i="10"/>
  <c r="P9" i="10"/>
  <c r="P43" i="10"/>
  <c r="P37" i="10"/>
  <c r="P31" i="10"/>
  <c r="P7" i="10"/>
  <c r="P18" i="10"/>
  <c r="P46" i="10"/>
  <c r="P58" i="10"/>
  <c r="P30" i="10"/>
  <c r="P67" i="10"/>
  <c r="P17" i="10"/>
  <c r="P20" i="10"/>
  <c r="P72" i="10"/>
  <c r="P65" i="10"/>
  <c r="P28" i="10"/>
  <c r="P50" i="10"/>
  <c r="P54" i="10"/>
  <c r="P36" i="10"/>
  <c r="P52" i="10"/>
  <c r="P49" i="10"/>
  <c r="P6" i="10"/>
  <c r="P3" i="10"/>
  <c r="P29" i="10"/>
  <c r="P8" i="10"/>
  <c r="P48" i="10"/>
  <c r="P51" i="10"/>
  <c r="P80" i="3"/>
  <c r="P81" i="3"/>
  <c r="P82" i="3"/>
  <c r="P83" i="3"/>
  <c r="P84" i="3"/>
  <c r="P85" i="3"/>
  <c r="P86" i="3"/>
  <c r="P87" i="3"/>
  <c r="P88" i="3"/>
  <c r="P89" i="3"/>
  <c r="P90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19" i="4"/>
  <c r="P20" i="4"/>
  <c r="P22" i="4"/>
  <c r="P17" i="4"/>
  <c r="P28" i="4"/>
  <c r="P13" i="4"/>
  <c r="P33" i="4"/>
  <c r="P4" i="4"/>
  <c r="P9" i="4"/>
  <c r="P26" i="4"/>
  <c r="P45" i="13"/>
  <c r="P20" i="13"/>
  <c r="P24" i="13"/>
  <c r="P36" i="13"/>
  <c r="P7" i="13"/>
  <c r="P30" i="13"/>
  <c r="P39" i="13"/>
  <c r="P35" i="13"/>
  <c r="P19" i="13"/>
  <c r="P29" i="13"/>
  <c r="P8" i="13"/>
  <c r="P42" i="13"/>
  <c r="P43" i="13"/>
  <c r="P22" i="13"/>
  <c r="P14" i="13"/>
  <c r="P21" i="13"/>
  <c r="P13" i="13"/>
  <c r="P9" i="13"/>
  <c r="P15" i="13"/>
  <c r="P11" i="13"/>
  <c r="P34" i="13"/>
  <c r="P46" i="13"/>
  <c r="P50" i="13"/>
  <c r="P10" i="13"/>
  <c r="P3" i="13"/>
  <c r="P18" i="13"/>
  <c r="P31" i="13"/>
  <c r="P5" i="13"/>
  <c r="P32" i="13"/>
  <c r="P48" i="13"/>
  <c r="P25" i="13"/>
  <c r="P28" i="13"/>
  <c r="P47" i="13"/>
  <c r="P40" i="13"/>
  <c r="P51" i="13"/>
  <c r="P41" i="13"/>
  <c r="P17" i="13"/>
  <c r="P49" i="13"/>
  <c r="P26" i="13"/>
  <c r="P12" i="13"/>
  <c r="P37" i="13"/>
  <c r="P38" i="13"/>
  <c r="P44" i="13"/>
  <c r="P6" i="13"/>
  <c r="P16" i="13"/>
  <c r="P23" i="13"/>
  <c r="P44" i="14"/>
  <c r="P51" i="14"/>
  <c r="P31" i="14"/>
  <c r="P33" i="14"/>
  <c r="P4" i="2"/>
  <c r="P5" i="2"/>
  <c r="P6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3" i="2"/>
  <c r="P17" i="11"/>
  <c r="P19" i="11"/>
  <c r="P23" i="11"/>
  <c r="P31" i="11"/>
  <c r="P33" i="11"/>
  <c r="P3" i="11"/>
  <c r="P6" i="8"/>
  <c r="P15" i="8"/>
  <c r="P17" i="8"/>
  <c r="P19" i="8"/>
  <c r="P20" i="8"/>
  <c r="P22" i="8"/>
  <c r="P23" i="8"/>
  <c r="P25" i="8"/>
  <c r="P29" i="8"/>
  <c r="P39" i="8"/>
  <c r="P40" i="8"/>
  <c r="P42" i="8"/>
  <c r="P43" i="8"/>
  <c r="P44" i="8"/>
  <c r="P46" i="8"/>
  <c r="P49" i="8"/>
  <c r="P53" i="8"/>
  <c r="P11" i="10"/>
  <c r="P12" i="10"/>
  <c r="P21" i="10"/>
  <c r="P22" i="10"/>
  <c r="P26" i="10"/>
  <c r="P27" i="10"/>
  <c r="P33" i="10"/>
  <c r="P35" i="10"/>
  <c r="P47" i="10"/>
  <c r="P60" i="10"/>
  <c r="P62" i="10"/>
  <c r="P16" i="4"/>
  <c r="P24" i="4"/>
  <c r="P32" i="4"/>
  <c r="P31" i="4"/>
  <c r="P7" i="4"/>
  <c r="P14" i="4"/>
  <c r="P15" i="4"/>
  <c r="P35" i="4"/>
  <c r="P25" i="4"/>
  <c r="P5" i="4"/>
  <c r="P37" i="4"/>
  <c r="P23" i="4"/>
  <c r="P6" i="4"/>
  <c r="P18" i="4"/>
  <c r="P29" i="4"/>
  <c r="P10" i="4"/>
  <c r="P34" i="4"/>
  <c r="P3" i="4"/>
  <c r="P12" i="4"/>
  <c r="P30" i="4"/>
  <c r="P27" i="4"/>
  <c r="P8" i="4"/>
  <c r="P11" i="4"/>
  <c r="P35" i="14"/>
  <c r="P19" i="14"/>
  <c r="P34" i="14"/>
  <c r="P36" i="14"/>
  <c r="P15" i="14"/>
  <c r="P46" i="14"/>
  <c r="P14" i="14"/>
  <c r="P21" i="14"/>
  <c r="P16" i="14"/>
  <c r="P12" i="14"/>
  <c r="P20" i="14"/>
  <c r="P41" i="14"/>
  <c r="P37" i="14"/>
  <c r="P32" i="14"/>
  <c r="P22" i="14"/>
  <c r="P4" i="14"/>
  <c r="P17" i="14"/>
  <c r="P25" i="14"/>
  <c r="P10" i="14"/>
  <c r="P28" i="14"/>
  <c r="P49" i="14"/>
  <c r="P27" i="14"/>
  <c r="P11" i="14"/>
  <c r="P6" i="14"/>
  <c r="P7" i="14"/>
  <c r="P48" i="14"/>
  <c r="P42" i="14"/>
  <c r="P18" i="14"/>
  <c r="P38" i="14"/>
  <c r="P26" i="14"/>
  <c r="P39" i="14"/>
  <c r="P24" i="14"/>
  <c r="P40" i="14"/>
  <c r="P3" i="14"/>
  <c r="P30" i="14"/>
  <c r="P23" i="14"/>
  <c r="P13" i="14"/>
  <c r="P29" i="14"/>
  <c r="P5" i="14"/>
  <c r="P50" i="14"/>
  <c r="P8" i="14"/>
  <c r="P47" i="14"/>
  <c r="P9" i="14"/>
</calcChain>
</file>

<file path=xl/sharedStrings.xml><?xml version="1.0" encoding="utf-8"?>
<sst xmlns="http://schemas.openxmlformats.org/spreadsheetml/2006/main" count="5768" uniqueCount="917">
  <si>
    <t>Club</t>
  </si>
  <si>
    <t>First Name</t>
  </si>
  <si>
    <t>Surname</t>
  </si>
  <si>
    <t>Total</t>
  </si>
  <si>
    <t>Under 14 Reserves 2 votes</t>
  </si>
  <si>
    <t>Under 16 Seniors votes</t>
  </si>
  <si>
    <t>Under 16 Reserves votes</t>
  </si>
  <si>
    <t>Under 14 Reserves 1 votes</t>
  </si>
  <si>
    <t>Under 14 Seniors votes</t>
  </si>
  <si>
    <t>Under 18 Girls votes</t>
  </si>
  <si>
    <t>Under 14 Girls votes</t>
  </si>
  <si>
    <t>Boyd</t>
  </si>
  <si>
    <t>Strathfieldsaye - U14G</t>
  </si>
  <si>
    <t>Amelie</t>
  </si>
  <si>
    <t>Haigh</t>
  </si>
  <si>
    <t>Ava</t>
  </si>
  <si>
    <t>Bibby</t>
  </si>
  <si>
    <t>Sandhurst - U14G</t>
  </si>
  <si>
    <t>Chelsea</t>
  </si>
  <si>
    <t>Lewis</t>
  </si>
  <si>
    <t>Castlemaine - U14G</t>
  </si>
  <si>
    <t>Chloe</t>
  </si>
  <si>
    <t>Drew</t>
  </si>
  <si>
    <t>Lantzsch</t>
  </si>
  <si>
    <t>South Bendigo - U14G</t>
  </si>
  <si>
    <t>Eilish</t>
  </si>
  <si>
    <t>Grieve</t>
  </si>
  <si>
    <t>ella</t>
  </si>
  <si>
    <t>jeffrey</t>
  </si>
  <si>
    <t>Kyneton - U14G</t>
  </si>
  <si>
    <t>Ella</t>
  </si>
  <si>
    <t>Henery</t>
  </si>
  <si>
    <t>White Hills - U14G</t>
  </si>
  <si>
    <t>Meharry</t>
  </si>
  <si>
    <t>Golden Square - U14G</t>
  </si>
  <si>
    <t>Hannah</t>
  </si>
  <si>
    <t>Cochrane</t>
  </si>
  <si>
    <t>Short</t>
  </si>
  <si>
    <t>Jayda</t>
  </si>
  <si>
    <t>Alford</t>
  </si>
  <si>
    <t>Jayde</t>
  </si>
  <si>
    <t>Chappel</t>
  </si>
  <si>
    <t>Keely</t>
  </si>
  <si>
    <t>Milne</t>
  </si>
  <si>
    <t>Kisha</t>
  </si>
  <si>
    <t>Monleon</t>
  </si>
  <si>
    <t>Lily</t>
  </si>
  <si>
    <t>Mansfield</t>
  </si>
  <si>
    <t>Lori</t>
  </si>
  <si>
    <t>Whaley</t>
  </si>
  <si>
    <t>Luci</t>
  </si>
  <si>
    <t>Maddie</t>
  </si>
  <si>
    <t>Dunn</t>
  </si>
  <si>
    <t>Maddix</t>
  </si>
  <si>
    <t>Dixon</t>
  </si>
  <si>
    <t>Maeve</t>
  </si>
  <si>
    <t>Caine</t>
  </si>
  <si>
    <t>Maya</t>
  </si>
  <si>
    <t>Langdon</t>
  </si>
  <si>
    <t>Murphy</t>
  </si>
  <si>
    <t>Meg</t>
  </si>
  <si>
    <t>O'Sullivan</t>
  </si>
  <si>
    <t>Michelle Liberty</t>
  </si>
  <si>
    <t>Vanzuyden</t>
  </si>
  <si>
    <t>Milla</t>
  </si>
  <si>
    <t>Franklin</t>
  </si>
  <si>
    <t>Nikola</t>
  </si>
  <si>
    <t>Cox</t>
  </si>
  <si>
    <t>Nykhita</t>
  </si>
  <si>
    <t>Cook</t>
  </si>
  <si>
    <t>Olivia</t>
  </si>
  <si>
    <t>Hartney</t>
  </si>
  <si>
    <t>Lacy</t>
  </si>
  <si>
    <t>Rhian</t>
  </si>
  <si>
    <t>Selwood</t>
  </si>
  <si>
    <t>Samantha</t>
  </si>
  <si>
    <t>Brasher</t>
  </si>
  <si>
    <t>Sophie</t>
  </si>
  <si>
    <t>Ryan</t>
  </si>
  <si>
    <t>O'Connell</t>
  </si>
  <si>
    <t>Tahlia</t>
  </si>
  <si>
    <t>Boyd-buck</t>
  </si>
  <si>
    <t>Tatiyana</t>
  </si>
  <si>
    <t>Hodgskiss</t>
  </si>
  <si>
    <t>Tilly</t>
  </si>
  <si>
    <t>Parkinson</t>
  </si>
  <si>
    <t>Competition Name</t>
  </si>
  <si>
    <t>Match Date</t>
  </si>
  <si>
    <t>Venue Name</t>
  </si>
  <si>
    <t>Team 1</t>
  </si>
  <si>
    <t>Team 2</t>
  </si>
  <si>
    <t>2021 Under 12 Grading</t>
  </si>
  <si>
    <t>Bottom Oval, Kyneton</t>
  </si>
  <si>
    <t>Kyneton - U12B</t>
  </si>
  <si>
    <t>Maryborough - U12C</t>
  </si>
  <si>
    <t>California Gully</t>
  </si>
  <si>
    <t>Eaglehawk - U12C</t>
  </si>
  <si>
    <t>St. Monicas - U12C</t>
  </si>
  <si>
    <t>Eaglehawk - U12A</t>
  </si>
  <si>
    <t>Castlemaine - U12B</t>
  </si>
  <si>
    <t>Dower Park, Kangaroo Flat</t>
  </si>
  <si>
    <t>Kangaroo Flat - U12D</t>
  </si>
  <si>
    <t>Strathfieldsaye - U12C</t>
  </si>
  <si>
    <t>Kangaroo Flat - U12A</t>
  </si>
  <si>
    <t>St. Killians St. Peters - U12B</t>
  </si>
  <si>
    <t>Ewing Park</t>
  </si>
  <si>
    <t>St. Therese's Gold - U12A</t>
  </si>
  <si>
    <t>South Bendigo - U12B</t>
  </si>
  <si>
    <t>St. Therese's Maroon - U12A</t>
  </si>
  <si>
    <t>Strathfieldsaye - U12A</t>
  </si>
  <si>
    <t>BPHCivil Oval (Marist Jnr)</t>
  </si>
  <si>
    <t>Maiden Gully YCW - U12D</t>
  </si>
  <si>
    <t>Strathfieldsaye - U12D</t>
  </si>
  <si>
    <t>Maiden Gully YCW - U12C</t>
  </si>
  <si>
    <t>Strathfieldsaye - U12B</t>
  </si>
  <si>
    <t>St Francis Oval</t>
  </si>
  <si>
    <t>St. Francis - U12A</t>
  </si>
  <si>
    <t>Quarry Hill - U12B</t>
  </si>
  <si>
    <t>St. Francis - U12C</t>
  </si>
  <si>
    <t>St. Therese's - U12C</t>
  </si>
  <si>
    <t>Strauch Reserve, Huntly</t>
  </si>
  <si>
    <t>Huntly - U12D</t>
  </si>
  <si>
    <t>South Bendigo - U12D</t>
  </si>
  <si>
    <t>Huntly - U12B</t>
  </si>
  <si>
    <t>Marong - U12C</t>
  </si>
  <si>
    <t>Wade Street, Golden Square</t>
  </si>
  <si>
    <t>Golden Square - U12D</t>
  </si>
  <si>
    <t>White Hills - U12C</t>
  </si>
  <si>
    <t>Strathfieldsaye Main oval</t>
  </si>
  <si>
    <t>Marist College Senior Oval</t>
  </si>
  <si>
    <t>Maiden Gully YCW - U12A</t>
  </si>
  <si>
    <t>Golden Square - U12A</t>
  </si>
  <si>
    <t>Princes Park, Maryborough</t>
  </si>
  <si>
    <t>Weeroona Oval</t>
  </si>
  <si>
    <t>Harry Trott Oval, Kennington</t>
  </si>
  <si>
    <t>Malone Park, Marong</t>
  </si>
  <si>
    <t>Tint a Car Oval, White Hills</t>
  </si>
  <si>
    <t>Crusoe College Oval</t>
  </si>
  <si>
    <t>Barrack Reserve</t>
  </si>
  <si>
    <t>Heathcote - U12D</t>
  </si>
  <si>
    <t>Ken Wust Reserve, Quarry Hill</t>
  </si>
  <si>
    <t>Wesley Hill Rec Area, Castlemaine</t>
  </si>
  <si>
    <t>Enterprise Oval, Strathfieldsaye</t>
  </si>
  <si>
    <t>Bye</t>
  </si>
  <si>
    <t>2021 Under 14 Grading</t>
  </si>
  <si>
    <t>Golden Square - U14S</t>
  </si>
  <si>
    <t>Sandhurst - U14S</t>
  </si>
  <si>
    <t>Maiden Gully YCW - U14S</t>
  </si>
  <si>
    <t>Kyneton - U14S</t>
  </si>
  <si>
    <t>Strathfieldsaye - U14S</t>
  </si>
  <si>
    <t>White Hills - U14S</t>
  </si>
  <si>
    <t>Maryborough - U14S</t>
  </si>
  <si>
    <t>Castlemaine - U14S</t>
  </si>
  <si>
    <t>S &amp; R Park, Eaglehawk</t>
  </si>
  <si>
    <t>Eaglehawk - U14S</t>
  </si>
  <si>
    <t>Strathfieldsaye - U14R1</t>
  </si>
  <si>
    <t>Kangaroo Flat - U14R1</t>
  </si>
  <si>
    <t>Huntly - U14R1</t>
  </si>
  <si>
    <t>South Bendigo - U14S</t>
  </si>
  <si>
    <t>Golden Square - U14R2</t>
  </si>
  <si>
    <t>Sandhurst - U14R1</t>
  </si>
  <si>
    <t>Strathfieldsaye - U14R2</t>
  </si>
  <si>
    <t>Maiden Gully YCW - U14R1</t>
  </si>
  <si>
    <t>Sandhurst - U14R2</t>
  </si>
  <si>
    <t>Eaglehawk - U14R2</t>
  </si>
  <si>
    <t>White Hills - U14R2</t>
  </si>
  <si>
    <t>Marong Dockers - U14R2</t>
  </si>
  <si>
    <t>South Bendigo - U14R1</t>
  </si>
  <si>
    <t>Kyneton Showgrounds</t>
  </si>
  <si>
    <t>2021 Under 16 Grading</t>
  </si>
  <si>
    <t>Strathfieldsaye - U16S</t>
  </si>
  <si>
    <t>Golden Square - U16S</t>
  </si>
  <si>
    <t>Sandhurst - U16S</t>
  </si>
  <si>
    <t>Kyneton - U16S</t>
  </si>
  <si>
    <t>Kangaroo Flat - U16S</t>
  </si>
  <si>
    <t>Eaglehawk - U16S</t>
  </si>
  <si>
    <t>Maiden Gully YCW - U16S</t>
  </si>
  <si>
    <t>Castlemaine - U16S</t>
  </si>
  <si>
    <t>Maryborough - U16S</t>
  </si>
  <si>
    <t>White Hills - U16R</t>
  </si>
  <si>
    <t>Golden Square - U16R</t>
  </si>
  <si>
    <t>Dockers - U16S</t>
  </si>
  <si>
    <t>South Bendigo - U16R</t>
  </si>
  <si>
    <t>Sandhurst - U16R</t>
  </si>
  <si>
    <t>Marong - U16R</t>
  </si>
  <si>
    <t>Strathfieldsaye - U16R</t>
  </si>
  <si>
    <t>Kangaroo Flat - U16R</t>
  </si>
  <si>
    <t>Eaglehawk - U16R</t>
  </si>
  <si>
    <t>2021 Under 14 Girls</t>
  </si>
  <si>
    <t>Camp Reserve, Castlemaine</t>
  </si>
  <si>
    <t>2021 Under 16 Girls</t>
  </si>
  <si>
    <t>Golden Square - U16G</t>
  </si>
  <si>
    <t>White Hills - U16G</t>
  </si>
  <si>
    <t>Strathfieldsaye - U16G</t>
  </si>
  <si>
    <t>Huntly - U16G</t>
  </si>
  <si>
    <t>Sandhurst - U16G</t>
  </si>
  <si>
    <t>Kangaroo Flat - U16G</t>
  </si>
  <si>
    <t>Eaglehawk - U16G</t>
  </si>
  <si>
    <t>2021 Under 18 Girls</t>
  </si>
  <si>
    <t>Golden Square - U18G</t>
  </si>
  <si>
    <t>Kangaroo Flat - U18G</t>
  </si>
  <si>
    <t>Sandhurst - U18G</t>
  </si>
  <si>
    <t>Woorinen - U18G</t>
  </si>
  <si>
    <t>Strathfieldsaye - U18G</t>
  </si>
  <si>
    <t>Eaglehawk - U18G</t>
  </si>
  <si>
    <t>Woorinen Recreation Reserve</t>
  </si>
  <si>
    <t>Queen Elizabeth Oval</t>
  </si>
  <si>
    <t>2021 Under 12 Girls</t>
  </si>
  <si>
    <t>White Hills - U12G</t>
  </si>
  <si>
    <t>Kangaroo Flat - U12G</t>
  </si>
  <si>
    <t>Golden Square - U12G</t>
  </si>
  <si>
    <t>Eaglehawk - U12G</t>
  </si>
  <si>
    <t>St. Francis Green - U12G</t>
  </si>
  <si>
    <t>St. Kilians St. Peters - U12G</t>
  </si>
  <si>
    <t>St. Francis Blue - U12G</t>
  </si>
  <si>
    <t>2021 Under 9 Blue</t>
  </si>
  <si>
    <t>Allingham Street, Golden Square</t>
  </si>
  <si>
    <t>Golden Square Blue - U9</t>
  </si>
  <si>
    <t>South Bendigo White - U9</t>
  </si>
  <si>
    <t>St. Killians St. Peters - U9</t>
  </si>
  <si>
    <t>Huntly Hawks - U9</t>
  </si>
  <si>
    <t>Maiden Gully YCW Navy - U9</t>
  </si>
  <si>
    <t>St. Therese's - U9</t>
  </si>
  <si>
    <t>Maiden Gully YCW Orange - U9</t>
  </si>
  <si>
    <t>Strath Storm - U9</t>
  </si>
  <si>
    <t>South Bendigo Red - U9</t>
  </si>
  <si>
    <t>Strath Thunder - U9</t>
  </si>
  <si>
    <t>Golden Square Gold - U9</t>
  </si>
  <si>
    <t>Long Gully</t>
  </si>
  <si>
    <t>2021 Under 9 Gold</t>
  </si>
  <si>
    <t>Eaglehawk Eagles - U9</t>
  </si>
  <si>
    <t>North Bendigo - U9</t>
  </si>
  <si>
    <t>Quarry Hill - U9</t>
  </si>
  <si>
    <t>Eaglehawk Hawks - U9</t>
  </si>
  <si>
    <t>Maiden Gully YCW Green - U9</t>
  </si>
  <si>
    <t>St. Francis Blue - U9</t>
  </si>
  <si>
    <t>Maiden Gully YCW White - U9</t>
  </si>
  <si>
    <t>St. Francis Green - U9</t>
  </si>
  <si>
    <t>Marong Blue - U9</t>
  </si>
  <si>
    <t>St. Monicas - U9</t>
  </si>
  <si>
    <t>Marong Red - U9</t>
  </si>
  <si>
    <t>White Hills - U9</t>
  </si>
  <si>
    <t>Atkins Street, North Bendigo</t>
  </si>
  <si>
    <t>2021 Under 10 Blue</t>
  </si>
  <si>
    <t>Golden Square Blue - U10</t>
  </si>
  <si>
    <t>St. Killians St. Peters Green - U10</t>
  </si>
  <si>
    <t>Maiden Gully YCW Navy - U10</t>
  </si>
  <si>
    <t>St. Therese's - U10</t>
  </si>
  <si>
    <t>Maiden Gully YCW Orange - U10</t>
  </si>
  <si>
    <t>Strath Lightning - U10</t>
  </si>
  <si>
    <t>Strath Storm - U10</t>
  </si>
  <si>
    <t>Maryborough - U10</t>
  </si>
  <si>
    <t>St. Francis - U10</t>
  </si>
  <si>
    <t>White Hills Black - U10</t>
  </si>
  <si>
    <t>St. Killians St. Peters Gold - U10</t>
  </si>
  <si>
    <t>White Hills Red - U10</t>
  </si>
  <si>
    <t>St. Monicas - U10</t>
  </si>
  <si>
    <t>2021 Under 10 Gold</t>
  </si>
  <si>
    <t>Kyneton Black - U10</t>
  </si>
  <si>
    <t>Castlemaine Black - U10</t>
  </si>
  <si>
    <t>Kyneton Yellow - U10</t>
  </si>
  <si>
    <t>Castlemaine White - U10</t>
  </si>
  <si>
    <t>Eaglehawk Eagles - U10</t>
  </si>
  <si>
    <t>North Bendigo - U10</t>
  </si>
  <si>
    <t>Huntly Gold - U10</t>
  </si>
  <si>
    <t>Marong Blue - U10</t>
  </si>
  <si>
    <t>Huntly Hawks - U10</t>
  </si>
  <si>
    <t>Marong Red - U10</t>
  </si>
  <si>
    <t>Kangaroo Flat - U10</t>
  </si>
  <si>
    <t>Quarry Hill - U10</t>
  </si>
  <si>
    <t>Maiden Gully YCW White - U10</t>
  </si>
  <si>
    <t>Strath Thunder - U10</t>
  </si>
  <si>
    <t>2021 Under 12 A</t>
  </si>
  <si>
    <t>2021 Under 12 B</t>
  </si>
  <si>
    <t>2021 Under 12 C</t>
  </si>
  <si>
    <t>2021 Under 12 D</t>
  </si>
  <si>
    <t>2021 Under 14 Seniors</t>
  </si>
  <si>
    <t>2021 Under 14 Res 1</t>
  </si>
  <si>
    <t>2021 Under 14 Res 2</t>
  </si>
  <si>
    <t>2021 Under 16 Seniors</t>
  </si>
  <si>
    <t>2021 Under 16 Reserves</t>
  </si>
  <si>
    <t>RD</t>
  </si>
  <si>
    <t>Golden Square</t>
  </si>
  <si>
    <t>White Hills</t>
  </si>
  <si>
    <t>Kyneton</t>
  </si>
  <si>
    <t>Strathfieldsaye</t>
  </si>
  <si>
    <t>South Bendigo</t>
  </si>
  <si>
    <t>Sandhurst</t>
  </si>
  <si>
    <t>Castlemaine</t>
  </si>
  <si>
    <t>Abbi</t>
  </si>
  <si>
    <t>Wells</t>
  </si>
  <si>
    <t>Acacia</t>
  </si>
  <si>
    <t>Edwards</t>
  </si>
  <si>
    <t>Alex</t>
  </si>
  <si>
    <t>Filsell</t>
  </si>
  <si>
    <t>Anika</t>
  </si>
  <si>
    <t>Bysouth</t>
  </si>
  <si>
    <t>Nihill</t>
  </si>
  <si>
    <t>Aylah</t>
  </si>
  <si>
    <t>McLean</t>
  </si>
  <si>
    <t>Caitlin</t>
  </si>
  <si>
    <t>Evans</t>
  </si>
  <si>
    <t>Naughton</t>
  </si>
  <si>
    <t>Crystal</t>
  </si>
  <si>
    <t>Clark</t>
  </si>
  <si>
    <t>Dakota</t>
  </si>
  <si>
    <t>Tuckerman</t>
  </si>
  <si>
    <t>Eve</t>
  </si>
  <si>
    <t>Cail</t>
  </si>
  <si>
    <t>gemma</t>
  </si>
  <si>
    <t>roberts</t>
  </si>
  <si>
    <t>Gemma</t>
  </si>
  <si>
    <t>McPhee</t>
  </si>
  <si>
    <t>Georgia</t>
  </si>
  <si>
    <t>Garlick</t>
  </si>
  <si>
    <t>Crane</t>
  </si>
  <si>
    <t>Mcphee</t>
  </si>
  <si>
    <t>Indiana</t>
  </si>
  <si>
    <t>Hollingsworth</t>
  </si>
  <si>
    <t>Mathews-Shanley</t>
  </si>
  <si>
    <t>Morrison</t>
  </si>
  <si>
    <t>Kadeisha</t>
  </si>
  <si>
    <t>Smith</t>
  </si>
  <si>
    <t>Fullerton</t>
  </si>
  <si>
    <t>Kendra</t>
  </si>
  <si>
    <t>Ahearn</t>
  </si>
  <si>
    <t>Lacey</t>
  </si>
  <si>
    <t>Lexie</t>
  </si>
  <si>
    <t>Moss</t>
  </si>
  <si>
    <t>Maiya</t>
  </si>
  <si>
    <t>Pearce</t>
  </si>
  <si>
    <t>Mayah</t>
  </si>
  <si>
    <t>Chilver</t>
  </si>
  <si>
    <t>Milli</t>
  </si>
  <si>
    <t>Newlan</t>
  </si>
  <si>
    <t>Nadia</t>
  </si>
  <si>
    <t>Peebles</t>
  </si>
  <si>
    <t>Oakley</t>
  </si>
  <si>
    <t>Turner</t>
  </si>
  <si>
    <t>Pearl</t>
  </si>
  <si>
    <t>Sullivan</t>
  </si>
  <si>
    <t>Sasha</t>
  </si>
  <si>
    <t>Sienna</t>
  </si>
  <si>
    <t>Hobbs</t>
  </si>
  <si>
    <t>Kendall</t>
  </si>
  <si>
    <t>Cain</t>
  </si>
  <si>
    <t>Taylah</t>
  </si>
  <si>
    <t>Patching</t>
  </si>
  <si>
    <t>Tia</t>
  </si>
  <si>
    <t>Anderson</t>
  </si>
  <si>
    <t>Xanthe</t>
  </si>
  <si>
    <t>Perry</t>
  </si>
  <si>
    <t>Kangaroo Flat</t>
  </si>
  <si>
    <t>Eaglehawk</t>
  </si>
  <si>
    <t>Under 16 Girls votes</t>
  </si>
  <si>
    <t>Alexis</t>
  </si>
  <si>
    <t>Gregor</t>
  </si>
  <si>
    <t>Arkie</t>
  </si>
  <si>
    <t>Donnelly</t>
  </si>
  <si>
    <t>Demi</t>
  </si>
  <si>
    <t>Greenwood</t>
  </si>
  <si>
    <t>Eliza</t>
  </si>
  <si>
    <t>Bell</t>
  </si>
  <si>
    <t>Emily</t>
  </si>
  <si>
    <t>Collins</t>
  </si>
  <si>
    <t>Lila</t>
  </si>
  <si>
    <t>Keck</t>
  </si>
  <si>
    <t>Madison</t>
  </si>
  <si>
    <t>Elliott</t>
  </si>
  <si>
    <t>Wakefield</t>
  </si>
  <si>
    <t>Meleah</t>
  </si>
  <si>
    <t>Baldock</t>
  </si>
  <si>
    <t>Molly</t>
  </si>
  <si>
    <t>Pianta</t>
  </si>
  <si>
    <t>Octavia</t>
  </si>
  <si>
    <t>Di Donato</t>
  </si>
  <si>
    <t>Paige</t>
  </si>
  <si>
    <t>Scott</t>
  </si>
  <si>
    <t>Phoebe</t>
  </si>
  <si>
    <t>Maher</t>
  </si>
  <si>
    <t>Scarlett</t>
  </si>
  <si>
    <t>Orritt</t>
  </si>
  <si>
    <t>Serryn</t>
  </si>
  <si>
    <t>Eenjes</t>
  </si>
  <si>
    <t>Sonia</t>
  </si>
  <si>
    <t>Teeklu</t>
  </si>
  <si>
    <t>Tara</t>
  </si>
  <si>
    <t>Slender</t>
  </si>
  <si>
    <t>Boston</t>
  </si>
  <si>
    <t>Tegan</t>
  </si>
  <si>
    <t>Williams</t>
  </si>
  <si>
    <t>Davidge</t>
  </si>
  <si>
    <t>xc</t>
  </si>
  <si>
    <t>Austin</t>
  </si>
  <si>
    <t>Tresize</t>
  </si>
  <si>
    <t>Bailie</t>
  </si>
  <si>
    <t>Gahan</t>
  </si>
  <si>
    <t>Joshua</t>
  </si>
  <si>
    <t>Tyler</t>
  </si>
  <si>
    <t>Underwood</t>
  </si>
  <si>
    <t>Lachlan</t>
  </si>
  <si>
    <t>Kelly</t>
  </si>
  <si>
    <t>Mason</t>
  </si>
  <si>
    <t>Hocking</t>
  </si>
  <si>
    <t>Charlie</t>
  </si>
  <si>
    <t>Paton</t>
  </si>
  <si>
    <t>Sampson</t>
  </si>
  <si>
    <t>Tully</t>
  </si>
  <si>
    <t>Zachary</t>
  </si>
  <si>
    <t>Nelson</t>
  </si>
  <si>
    <t>William</t>
  </si>
  <si>
    <t>Dieckmann</t>
  </si>
  <si>
    <t>Bailey</t>
  </si>
  <si>
    <t>Holland</t>
  </si>
  <si>
    <t>Kai</t>
  </si>
  <si>
    <t>Terrill</t>
  </si>
  <si>
    <t>Luke</t>
  </si>
  <si>
    <t>Bradley</t>
  </si>
  <si>
    <t>Rowe</t>
  </si>
  <si>
    <t>Deakin</t>
  </si>
  <si>
    <t>Andrews</t>
  </si>
  <si>
    <t>Hunter</t>
  </si>
  <si>
    <t>Connors</t>
  </si>
  <si>
    <t>Declan</t>
  </si>
  <si>
    <t>Delaney</t>
  </si>
  <si>
    <t>Harry</t>
  </si>
  <si>
    <t>Joseph</t>
  </si>
  <si>
    <t>Artavilla</t>
  </si>
  <si>
    <t>Zaydyn</t>
  </si>
  <si>
    <t>Lockwood</t>
  </si>
  <si>
    <t>Tyson</t>
  </si>
  <si>
    <t>Hoggan</t>
  </si>
  <si>
    <t>Pawu</t>
  </si>
  <si>
    <t>Kirirua-Gill</t>
  </si>
  <si>
    <t>Blake</t>
  </si>
  <si>
    <t>McConnell</t>
  </si>
  <si>
    <t>Darcy</t>
  </si>
  <si>
    <t>Lawler</t>
  </si>
  <si>
    <t>Connor</t>
  </si>
  <si>
    <t>Burkitt</t>
  </si>
  <si>
    <t>Ball</t>
  </si>
  <si>
    <t>O'Malley</t>
  </si>
  <si>
    <t>Parker</t>
  </si>
  <si>
    <t>Oliver</t>
  </si>
  <si>
    <t>Edmiston</t>
  </si>
  <si>
    <t>Nathan</t>
  </si>
  <si>
    <t>Mcknight</t>
  </si>
  <si>
    <t>Alton</t>
  </si>
  <si>
    <t>Bracken</t>
  </si>
  <si>
    <t>Archer</t>
  </si>
  <si>
    <t>Billings</t>
  </si>
  <si>
    <t>Carter</t>
  </si>
  <si>
    <t>Shevlin</t>
  </si>
  <si>
    <t>Kyen</t>
  </si>
  <si>
    <t>Burrill-Grinton</t>
  </si>
  <si>
    <t>King</t>
  </si>
  <si>
    <t>Ethan</t>
  </si>
  <si>
    <t>Hewitt</t>
  </si>
  <si>
    <t>Noah</t>
  </si>
  <si>
    <t>Eliades</t>
  </si>
  <si>
    <t>Nixon</t>
  </si>
  <si>
    <t>Reed</t>
  </si>
  <si>
    <t>Billy</t>
  </si>
  <si>
    <t>Meade</t>
  </si>
  <si>
    <t>Nicholas</t>
  </si>
  <si>
    <t>Sherriff</t>
  </si>
  <si>
    <t>Zackery</t>
  </si>
  <si>
    <t>Tickell</t>
  </si>
  <si>
    <t>Jack</t>
  </si>
  <si>
    <t>Pysing</t>
  </si>
  <si>
    <t>Aaron</t>
  </si>
  <si>
    <t>Melis</t>
  </si>
  <si>
    <t>Bird</t>
  </si>
  <si>
    <t>Raymond</t>
  </si>
  <si>
    <t>Davis</t>
  </si>
  <si>
    <t>McNair</t>
  </si>
  <si>
    <t>Chant</t>
  </si>
  <si>
    <t>Harrison</t>
  </si>
  <si>
    <t>Sheahan</t>
  </si>
  <si>
    <t>Brandan</t>
  </si>
  <si>
    <t>Jeffrey</t>
  </si>
  <si>
    <t>Thompson</t>
  </si>
  <si>
    <t>Hugo</t>
  </si>
  <si>
    <t>Fanning</t>
  </si>
  <si>
    <t>Morris</t>
  </si>
  <si>
    <t>Gabe</t>
  </si>
  <si>
    <t>Nevins</t>
  </si>
  <si>
    <t>Keating</t>
  </si>
  <si>
    <t>Riley</t>
  </si>
  <si>
    <t>Kleehammer</t>
  </si>
  <si>
    <t>Lucas</t>
  </si>
  <si>
    <t>Hurse</t>
  </si>
  <si>
    <t>Damon</t>
  </si>
  <si>
    <t>Nitschke</t>
  </si>
  <si>
    <t>Jake</t>
  </si>
  <si>
    <t>Gavriliadis</t>
  </si>
  <si>
    <t>Dayten</t>
  </si>
  <si>
    <t>Uerata</t>
  </si>
  <si>
    <t>Wil</t>
  </si>
  <si>
    <t>Pinniger</t>
  </si>
  <si>
    <t>Tobie</t>
  </si>
  <si>
    <t>Travaglia</t>
  </si>
  <si>
    <t>Caleb</t>
  </si>
  <si>
    <t>Kennedy</t>
  </si>
  <si>
    <t>Malik</t>
  </si>
  <si>
    <t>Gordon</t>
  </si>
  <si>
    <t>Thomas</t>
  </si>
  <si>
    <t>Johnson</t>
  </si>
  <si>
    <t>Day-Wicks</t>
  </si>
  <si>
    <t>Hayden</t>
  </si>
  <si>
    <t>Poke</t>
  </si>
  <si>
    <t>Gilmore</t>
  </si>
  <si>
    <t>Ben</t>
  </si>
  <si>
    <t>Miller</t>
  </si>
  <si>
    <t>oliver</t>
  </si>
  <si>
    <t>lowndes</t>
  </si>
  <si>
    <t>Tajh</t>
  </si>
  <si>
    <t>Blythman</t>
  </si>
  <si>
    <t>Clapp</t>
  </si>
  <si>
    <t>Jackson</t>
  </si>
  <si>
    <t>Douglas</t>
  </si>
  <si>
    <t>McKenzie</t>
  </si>
  <si>
    <t>Kaelin</t>
  </si>
  <si>
    <t>Vroom</t>
  </si>
  <si>
    <t>Reid</t>
  </si>
  <si>
    <t>NIHILL</t>
  </si>
  <si>
    <t>Vincent</t>
  </si>
  <si>
    <t>Cooney</t>
  </si>
  <si>
    <t>Spencer</t>
  </si>
  <si>
    <t>Lavery</t>
  </si>
  <si>
    <t>Masullo</t>
  </si>
  <si>
    <t>Foster</t>
  </si>
  <si>
    <t>Sonny</t>
  </si>
  <si>
    <t>Cluff</t>
  </si>
  <si>
    <t>Fyffe</t>
  </si>
  <si>
    <t>Elijah</t>
  </si>
  <si>
    <t>Hurley</t>
  </si>
  <si>
    <t>Jacob</t>
  </si>
  <si>
    <t>Taylor</t>
  </si>
  <si>
    <t>Liam</t>
  </si>
  <si>
    <t>Blandthorn</t>
  </si>
  <si>
    <t>Jaerin</t>
  </si>
  <si>
    <t>Tuohey</t>
  </si>
  <si>
    <t>Brock</t>
  </si>
  <si>
    <t>Cooper</t>
  </si>
  <si>
    <t>Wilson</t>
  </si>
  <si>
    <t>O'Donnell</t>
  </si>
  <si>
    <t>Boucher</t>
  </si>
  <si>
    <t>Fletcher</t>
  </si>
  <si>
    <t>Felix</t>
  </si>
  <si>
    <t>Keane</t>
  </si>
  <si>
    <t>Brennan</t>
  </si>
  <si>
    <t>James</t>
  </si>
  <si>
    <t>Mathews</t>
  </si>
  <si>
    <t>Jackman</t>
  </si>
  <si>
    <t>Bentley</t>
  </si>
  <si>
    <t>Eddy</t>
  </si>
  <si>
    <t>Ari</t>
  </si>
  <si>
    <t>Morrissey</t>
  </si>
  <si>
    <t>Jesse</t>
  </si>
  <si>
    <t>Osborne</t>
  </si>
  <si>
    <t>Wilson-Booth</t>
  </si>
  <si>
    <t>murley</t>
  </si>
  <si>
    <t>Paul</t>
  </si>
  <si>
    <t>Kabalan</t>
  </si>
  <si>
    <t>Chaz</t>
  </si>
  <si>
    <t>Holman</t>
  </si>
  <si>
    <t>Northwood</t>
  </si>
  <si>
    <t>Mitchell</t>
  </si>
  <si>
    <t>Brown</t>
  </si>
  <si>
    <t>Lennox</t>
  </si>
  <si>
    <t>Barker</t>
  </si>
  <si>
    <t>MAX</t>
  </si>
  <si>
    <t>MILLER</t>
  </si>
  <si>
    <t>Xavier</t>
  </si>
  <si>
    <t>Grant</t>
  </si>
  <si>
    <t>Wright</t>
  </si>
  <si>
    <t>Daniels</t>
  </si>
  <si>
    <t>Lowery</t>
  </si>
  <si>
    <t>Rutledge</t>
  </si>
  <si>
    <t>Jonty</t>
  </si>
  <si>
    <t>Jaxon</t>
  </si>
  <si>
    <t>Howard</t>
  </si>
  <si>
    <t>Jayden</t>
  </si>
  <si>
    <t>Brydon</t>
  </si>
  <si>
    <t>Skinner</t>
  </si>
  <si>
    <t>Samuel</t>
  </si>
  <si>
    <t>Rumpff</t>
  </si>
  <si>
    <t>Jasper</t>
  </si>
  <si>
    <t>Trickey</t>
  </si>
  <si>
    <t>Borchard</t>
  </si>
  <si>
    <t>Finlay</t>
  </si>
  <si>
    <t>Lockhart</t>
  </si>
  <si>
    <t>Zane</t>
  </si>
  <si>
    <t>Connick</t>
  </si>
  <si>
    <t>Darby</t>
  </si>
  <si>
    <t>Whatley</t>
  </si>
  <si>
    <t>Jett</t>
  </si>
  <si>
    <t>Grundy</t>
  </si>
  <si>
    <t>Zak</t>
  </si>
  <si>
    <t>Lythgo</t>
  </si>
  <si>
    <t>Purcell</t>
  </si>
  <si>
    <t>Wingrave</t>
  </si>
  <si>
    <t>Jaidi</t>
  </si>
  <si>
    <t>Jackson-Leahy</t>
  </si>
  <si>
    <t>Hugh</t>
  </si>
  <si>
    <t>Behrens</t>
  </si>
  <si>
    <t>Warfe</t>
  </si>
  <si>
    <t>Joe</t>
  </si>
  <si>
    <t>Bratby</t>
  </si>
  <si>
    <t>Dusty</t>
  </si>
  <si>
    <t>Crawford</t>
  </si>
  <si>
    <t>brodi</t>
  </si>
  <si>
    <t>darcy</t>
  </si>
  <si>
    <t>Patrick</t>
  </si>
  <si>
    <t>Conlan</t>
  </si>
  <si>
    <t>Benjamin</t>
  </si>
  <si>
    <t>Masters</t>
  </si>
  <si>
    <t>Aidan</t>
  </si>
  <si>
    <t>Medlyn</t>
  </si>
  <si>
    <t>Hird</t>
  </si>
  <si>
    <t>McConachy</t>
  </si>
  <si>
    <t>Bassett</t>
  </si>
  <si>
    <t>Brady</t>
  </si>
  <si>
    <t>Muir</t>
  </si>
  <si>
    <t>Bryce</t>
  </si>
  <si>
    <t>Goudge</t>
  </si>
  <si>
    <t>Cody</t>
  </si>
  <si>
    <t>Young</t>
  </si>
  <si>
    <t>Daniel</t>
  </si>
  <si>
    <t>Chaplin</t>
  </si>
  <si>
    <t>Deacon</t>
  </si>
  <si>
    <t>Wheelhouse</t>
  </si>
  <si>
    <t>Lowther</t>
  </si>
  <si>
    <t>Dustin</t>
  </si>
  <si>
    <t>O'Shannessy</t>
  </si>
  <si>
    <t>Oaten</t>
  </si>
  <si>
    <t>Evangelos</t>
  </si>
  <si>
    <t>Santas</t>
  </si>
  <si>
    <t>Frischke</t>
  </si>
  <si>
    <t>Lawson</t>
  </si>
  <si>
    <t>Isaac</t>
  </si>
  <si>
    <t>Tzouroutis</t>
  </si>
  <si>
    <t>Leersen</t>
  </si>
  <si>
    <t>Cheesman</t>
  </si>
  <si>
    <t>Addlem</t>
  </si>
  <si>
    <t>Jedd</t>
  </si>
  <si>
    <t>O'keefe</t>
  </si>
  <si>
    <t>Gill</t>
  </si>
  <si>
    <t>Patullo</t>
  </si>
  <si>
    <t>Leathan</t>
  </si>
  <si>
    <t>Diss</t>
  </si>
  <si>
    <t>Roberts</t>
  </si>
  <si>
    <t>Macartney</t>
  </si>
  <si>
    <t>Docherty</t>
  </si>
  <si>
    <t>Tommi</t>
  </si>
  <si>
    <t>Dingfelder</t>
  </si>
  <si>
    <t>Xavior</t>
  </si>
  <si>
    <t>Noy</t>
  </si>
  <si>
    <t>Maiden Gully YCW</t>
  </si>
  <si>
    <t>Dockers</t>
  </si>
  <si>
    <t>Maryborough</t>
  </si>
  <si>
    <t>Alysha</t>
  </si>
  <si>
    <t>Charlotte</t>
  </si>
  <si>
    <t>Scanlon</t>
  </si>
  <si>
    <t>Elka</t>
  </si>
  <si>
    <t>McKinnon</t>
  </si>
  <si>
    <t>Evelyn</t>
  </si>
  <si>
    <t>Jasmine</t>
  </si>
  <si>
    <t>Kornmann</t>
  </si>
  <si>
    <t>Macey</t>
  </si>
  <si>
    <t>McGurk</t>
  </si>
  <si>
    <t>Neve</t>
  </si>
  <si>
    <t>Pinner</t>
  </si>
  <si>
    <t>Tayah</t>
  </si>
  <si>
    <t>Tessa</t>
  </si>
  <si>
    <t>Skipper</t>
  </si>
  <si>
    <t>April</t>
  </si>
  <si>
    <t>Gamble</t>
  </si>
  <si>
    <t>Cole</t>
  </si>
  <si>
    <t>Grace</t>
  </si>
  <si>
    <t>Kealy</t>
  </si>
  <si>
    <t>Holly</t>
  </si>
  <si>
    <t>Jazz</t>
  </si>
  <si>
    <t>Rusbridge</t>
  </si>
  <si>
    <t>Jorja</t>
  </si>
  <si>
    <t>Kaylah</t>
  </si>
  <si>
    <t>Donaldson</t>
  </si>
  <si>
    <t>Lucia</t>
  </si>
  <si>
    <t>Painter</t>
  </si>
  <si>
    <t>Shanae</t>
  </si>
  <si>
    <t>Daly</t>
  </si>
  <si>
    <t>Hooke</t>
  </si>
  <si>
    <t>Zara</t>
  </si>
  <si>
    <t>Daykin</t>
  </si>
  <si>
    <t>Bella</t>
  </si>
  <si>
    <t>Benetti</t>
  </si>
  <si>
    <t>Billie</t>
  </si>
  <si>
    <t>Reidy</t>
  </si>
  <si>
    <t>Bryde</t>
  </si>
  <si>
    <t>O'Rourke</t>
  </si>
  <si>
    <t>Gibson</t>
  </si>
  <si>
    <t>Kaleah</t>
  </si>
  <si>
    <t>Bonanno</t>
  </si>
  <si>
    <t>Griffiths</t>
  </si>
  <si>
    <t>Madeline</t>
  </si>
  <si>
    <t>Marks</t>
  </si>
  <si>
    <t>Marnie</t>
  </si>
  <si>
    <t>Nikita</t>
  </si>
  <si>
    <t>Matthews</t>
  </si>
  <si>
    <t>Ruby</t>
  </si>
  <si>
    <t>McMahon</t>
  </si>
  <si>
    <t>Varlee</t>
  </si>
  <si>
    <t>Spiteri</t>
  </si>
  <si>
    <t>Brandon</t>
  </si>
  <si>
    <t>John</t>
  </si>
  <si>
    <t>Britten</t>
  </si>
  <si>
    <t>Ross</t>
  </si>
  <si>
    <t>Louis</t>
  </si>
  <si>
    <t>Banfield</t>
  </si>
  <si>
    <t>Max</t>
  </si>
  <si>
    <t>Cahoon</t>
  </si>
  <si>
    <t>Hannaford</t>
  </si>
  <si>
    <t>Eaton</t>
  </si>
  <si>
    <t>Taylar</t>
  </si>
  <si>
    <t>Zac</t>
  </si>
  <si>
    <t>Wescott</t>
  </si>
  <si>
    <t>Callum</t>
  </si>
  <si>
    <t>Craig</t>
  </si>
  <si>
    <t>Jaidyn</t>
  </si>
  <si>
    <t>Malone</t>
  </si>
  <si>
    <t>Lincon</t>
  </si>
  <si>
    <t>Turnbull</t>
  </si>
  <si>
    <t>Welch</t>
  </si>
  <si>
    <t>Aydin</t>
  </si>
  <si>
    <t>Price</t>
  </si>
  <si>
    <t>Cahal</t>
  </si>
  <si>
    <t>Cameron</t>
  </si>
  <si>
    <t>Strachan</t>
  </si>
  <si>
    <t>Cleveland</t>
  </si>
  <si>
    <t>Tucker-Young</t>
  </si>
  <si>
    <t>Dash</t>
  </si>
  <si>
    <t>Eamon</t>
  </si>
  <si>
    <t>Finnegan</t>
  </si>
  <si>
    <t>Millar</t>
  </si>
  <si>
    <t>Harper</t>
  </si>
  <si>
    <t>Hodgens</t>
  </si>
  <si>
    <t>Byrne</t>
  </si>
  <si>
    <t>Murray</t>
  </si>
  <si>
    <t>Adamson</t>
  </si>
  <si>
    <t>Burns</t>
  </si>
  <si>
    <t>DeAraugo</t>
  </si>
  <si>
    <t>Jimmy</t>
  </si>
  <si>
    <t>Webb</t>
  </si>
  <si>
    <t>Josh</t>
  </si>
  <si>
    <t>Mundy</t>
  </si>
  <si>
    <t>Kallen</t>
  </si>
  <si>
    <t>Villani</t>
  </si>
  <si>
    <t>Kobie</t>
  </si>
  <si>
    <t>Nieto</t>
  </si>
  <si>
    <t>Condie</t>
  </si>
  <si>
    <t>Hall</t>
  </si>
  <si>
    <t>Logan</t>
  </si>
  <si>
    <t>marcus</t>
  </si>
  <si>
    <t>goudge</t>
  </si>
  <si>
    <t>Willits</t>
  </si>
  <si>
    <t>Leathem</t>
  </si>
  <si>
    <t>Phoenix</t>
  </si>
  <si>
    <t>Dillon</t>
  </si>
  <si>
    <t>Rohan</t>
  </si>
  <si>
    <t>Griffin</t>
  </si>
  <si>
    <t>Toby</t>
  </si>
  <si>
    <t>Fraser</t>
  </si>
  <si>
    <t>Will</t>
  </si>
  <si>
    <t>Zach</t>
  </si>
  <si>
    <t>Whalen</t>
  </si>
  <si>
    <t>Angus</t>
  </si>
  <si>
    <t>Mills</t>
  </si>
  <si>
    <t>Campbell</t>
  </si>
  <si>
    <t>Wood</t>
  </si>
  <si>
    <t>Gus</t>
  </si>
  <si>
    <t>Hay</t>
  </si>
  <si>
    <t>jamarson</t>
  </si>
  <si>
    <t>tewhata</t>
  </si>
  <si>
    <t>Irwin</t>
  </si>
  <si>
    <t>Judd</t>
  </si>
  <si>
    <t>Stevens</t>
  </si>
  <si>
    <t>Lars</t>
  </si>
  <si>
    <t>Poyser</t>
  </si>
  <si>
    <t>Lenny</t>
  </si>
  <si>
    <t>Mcnamara</t>
  </si>
  <si>
    <t>Ritchie</t>
  </si>
  <si>
    <t>Lincoln</t>
  </si>
  <si>
    <t>Koliba</t>
  </si>
  <si>
    <t>Feuerherdt</t>
  </si>
  <si>
    <t>Madden</t>
  </si>
  <si>
    <t>Guthrie</t>
  </si>
  <si>
    <t>McNamara</t>
  </si>
  <si>
    <t>Rossi</t>
  </si>
  <si>
    <t>Taj</t>
  </si>
  <si>
    <t>Willem</t>
  </si>
  <si>
    <t>Hanegraaf</t>
  </si>
  <si>
    <t>Cicchini</t>
  </si>
  <si>
    <t>Zachery</t>
  </si>
  <si>
    <t>Hinck</t>
  </si>
  <si>
    <t>Alexander</t>
  </si>
  <si>
    <t>Dowton</t>
  </si>
  <si>
    <t>Brandyn</t>
  </si>
  <si>
    <t>Barilari</t>
  </si>
  <si>
    <t>Breed</t>
  </si>
  <si>
    <t>Stevenson</t>
  </si>
  <si>
    <t>Dylan</t>
  </si>
  <si>
    <t>Jensen</t>
  </si>
  <si>
    <t>Eddie</t>
  </si>
  <si>
    <t>Fleming</t>
  </si>
  <si>
    <t>Finn</t>
  </si>
  <si>
    <t>Foster Black</t>
  </si>
  <si>
    <t>Mckinstry</t>
  </si>
  <si>
    <t>Nankervis</t>
  </si>
  <si>
    <t>Hamish</t>
  </si>
  <si>
    <t>Henry</t>
  </si>
  <si>
    <t>Meersbergen</t>
  </si>
  <si>
    <t>Izack</t>
  </si>
  <si>
    <t>Monaghan</t>
  </si>
  <si>
    <t>Crossman</t>
  </si>
  <si>
    <t>Jak</t>
  </si>
  <si>
    <t>Jakob</t>
  </si>
  <si>
    <t>Toman</t>
  </si>
  <si>
    <t>Jaxson</t>
  </si>
  <si>
    <t>Froelich</t>
  </si>
  <si>
    <t>Upton</t>
  </si>
  <si>
    <t>Kade</t>
  </si>
  <si>
    <t>Mulquiny</t>
  </si>
  <si>
    <t>Kane</t>
  </si>
  <si>
    <t>Harris</t>
  </si>
  <si>
    <t>Kobi</t>
  </si>
  <si>
    <t>MacDonald</t>
  </si>
  <si>
    <t>Lochlan</t>
  </si>
  <si>
    <t>Macauley</t>
  </si>
  <si>
    <t>Orin</t>
  </si>
  <si>
    <t>Mckay</t>
  </si>
  <si>
    <t>Reece</t>
  </si>
  <si>
    <t>Tadhg</t>
  </si>
  <si>
    <t>McBurney</t>
  </si>
  <si>
    <t>Tyrone</t>
  </si>
  <si>
    <t>Hutton</t>
  </si>
  <si>
    <t>Holborn</t>
  </si>
  <si>
    <t>Chandler</t>
  </si>
  <si>
    <t>Myers</t>
  </si>
  <si>
    <t>Holmes</t>
  </si>
  <si>
    <t>Adam</t>
  </si>
  <si>
    <t>Triplett</t>
  </si>
  <si>
    <t>angus</t>
  </si>
  <si>
    <t>cummins</t>
  </si>
  <si>
    <t>Osborne-Storey</t>
  </si>
  <si>
    <t>Brayden</t>
  </si>
  <si>
    <t>Franken</t>
  </si>
  <si>
    <t>Brodie</t>
  </si>
  <si>
    <t>Schintler</t>
  </si>
  <si>
    <t>Bannan</t>
  </si>
  <si>
    <t>Chase</t>
  </si>
  <si>
    <t>Digby</t>
  </si>
  <si>
    <t>Giddings</t>
  </si>
  <si>
    <t>Henari</t>
  </si>
  <si>
    <t>Molloy</t>
  </si>
  <si>
    <t>McMurray</t>
  </si>
  <si>
    <t>Mccarthy</t>
  </si>
  <si>
    <t>Buchanan</t>
  </si>
  <si>
    <t>Jye</t>
  </si>
  <si>
    <t>O'Hehir</t>
  </si>
  <si>
    <t>Sims</t>
  </si>
  <si>
    <t>Marcus</t>
  </si>
  <si>
    <t>Dunstone</t>
  </si>
  <si>
    <t>Hibbs</t>
  </si>
  <si>
    <t>Armstrong</t>
  </si>
  <si>
    <t>Coad</t>
  </si>
  <si>
    <t>Hadden</t>
  </si>
  <si>
    <t>Stewart</t>
  </si>
  <si>
    <t>Saxon</t>
  </si>
  <si>
    <t>Sieber Hogg</t>
  </si>
  <si>
    <t>Bartlett</t>
  </si>
  <si>
    <t>Coghill</t>
  </si>
  <si>
    <t>Baylee</t>
  </si>
  <si>
    <t>Murley</t>
  </si>
  <si>
    <t>Camden</t>
  </si>
  <si>
    <t>Mould</t>
  </si>
  <si>
    <t>Bolding Pinch</t>
  </si>
  <si>
    <t>Edward</t>
  </si>
  <si>
    <t>Harrop</t>
  </si>
  <si>
    <t>izaya</t>
  </si>
  <si>
    <t>hunt</t>
  </si>
  <si>
    <t>Considine</t>
  </si>
  <si>
    <t>Cummings</t>
  </si>
  <si>
    <t>Fazzalori</t>
  </si>
  <si>
    <t>Pacey</t>
  </si>
  <si>
    <t>Manderson</t>
  </si>
  <si>
    <t>Rory</t>
  </si>
  <si>
    <t>Bonnici</t>
  </si>
  <si>
    <t>Sam</t>
  </si>
  <si>
    <t>Steven</t>
  </si>
  <si>
    <t>Neervoort</t>
  </si>
  <si>
    <t>Kuchel</t>
  </si>
  <si>
    <t>Harvey</t>
  </si>
  <si>
    <t>Tobias</t>
  </si>
  <si>
    <t>McClellan</t>
  </si>
  <si>
    <t>Tynan</t>
  </si>
  <si>
    <t>Zahn</t>
  </si>
  <si>
    <t>MacRae</t>
  </si>
  <si>
    <t>Caitlyn</t>
  </si>
  <si>
    <t>Maddyson</t>
  </si>
  <si>
    <t>Hewson</t>
  </si>
  <si>
    <t>Pepper</t>
  </si>
  <si>
    <t>Bannon</t>
  </si>
  <si>
    <t>Sammy</t>
  </si>
  <si>
    <t>Cock</t>
  </si>
  <si>
    <t>Marong</t>
  </si>
  <si>
    <t>Zavier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</si>
</sst>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72"/>
  <sheetViews>
    <sheetView zoomScale="90" zoomScaleNormal="90" workbookViewId="0">
      <selection activeCell="S15" sqref="S15"/>
    </sheetView>
  </sheetViews>
  <sheetFormatPr baseColWidth="10" defaultColWidth="8.83203125" defaultRowHeight="15" x14ac:dyDescent="0.2"/>
  <cols>
    <col min="1" max="1" width="22.6640625" style="3" bestFit="1" customWidth="1"/>
    <col min="2" max="2" width="15.1640625" style="3" customWidth="1"/>
    <col min="3" max="3" width="13.5" style="3" customWidth="1"/>
    <col min="4" max="11" width="7.1640625" style="3" bestFit="1" customWidth="1"/>
    <col min="12" max="15" width="8.1640625" style="3" bestFit="1" customWidth="1"/>
    <col min="16" max="16" width="10.1640625" style="3" bestFit="1" customWidth="1"/>
    <col min="17" max="16384" width="8.83203125" style="3"/>
  </cols>
  <sheetData>
    <row r="1" spans="1:16" ht="31" x14ac:dyDescent="0.35">
      <c r="A1" s="14" t="s">
        <v>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">
      <c r="A2" s="2" t="s">
        <v>0</v>
      </c>
      <c r="B2" s="2" t="s">
        <v>1</v>
      </c>
      <c r="C2" s="2" t="s">
        <v>2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14</v>
      </c>
      <c r="O2" s="2">
        <v>16</v>
      </c>
      <c r="P2" s="2" t="s">
        <v>3</v>
      </c>
    </row>
    <row r="3" spans="1:16" s="10" customFormat="1" x14ac:dyDescent="0.2">
      <c r="A3" s="1" t="s">
        <v>152</v>
      </c>
      <c r="B3" s="1" t="s">
        <v>78</v>
      </c>
      <c r="C3" s="1" t="s">
        <v>569</v>
      </c>
      <c r="D3" s="1">
        <v>0</v>
      </c>
      <c r="E3" s="1">
        <v>0</v>
      </c>
      <c r="F3" s="1">
        <v>2</v>
      </c>
      <c r="G3" s="1">
        <v>0</v>
      </c>
      <c r="H3" s="1"/>
      <c r="I3" s="1"/>
      <c r="J3" s="1"/>
      <c r="K3" s="1"/>
      <c r="L3" s="1"/>
      <c r="M3" s="1"/>
      <c r="N3" s="1"/>
      <c r="O3" s="1"/>
      <c r="P3" s="1">
        <f>SUM(D3:O3)</f>
        <v>2</v>
      </c>
    </row>
    <row r="4" spans="1:16" s="10" customFormat="1" x14ac:dyDescent="0.2">
      <c r="A4" s="1" t="s">
        <v>152</v>
      </c>
      <c r="B4" s="1" t="s">
        <v>565</v>
      </c>
      <c r="C4" s="1" t="s">
        <v>566</v>
      </c>
      <c r="D4" s="1">
        <v>0</v>
      </c>
      <c r="E4" s="1">
        <v>3</v>
      </c>
      <c r="F4" s="1">
        <v>3</v>
      </c>
      <c r="G4" s="1">
        <v>3</v>
      </c>
      <c r="H4" s="1">
        <v>3</v>
      </c>
      <c r="I4" s="1">
        <v>3</v>
      </c>
      <c r="J4" s="1">
        <v>2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f>SUM(D4:O4)</f>
        <v>18</v>
      </c>
    </row>
    <row r="5" spans="1:16" s="10" customFormat="1" x14ac:dyDescent="0.2">
      <c r="A5" s="1" t="s">
        <v>152</v>
      </c>
      <c r="B5" s="1" t="s">
        <v>614</v>
      </c>
      <c r="C5" s="1" t="s">
        <v>766</v>
      </c>
      <c r="D5" s="1">
        <v>0</v>
      </c>
      <c r="E5" s="1">
        <v>0</v>
      </c>
      <c r="F5" s="1">
        <v>1</v>
      </c>
      <c r="G5" s="1">
        <v>0</v>
      </c>
      <c r="H5" s="1"/>
      <c r="I5" s="1"/>
      <c r="J5" s="1"/>
      <c r="K5" s="1"/>
      <c r="L5" s="1"/>
      <c r="M5" s="1"/>
      <c r="N5" s="1"/>
      <c r="O5" s="1"/>
      <c r="P5" s="1">
        <f>SUM(D5:O5)</f>
        <v>1</v>
      </c>
    </row>
    <row r="6" spans="1:16" x14ac:dyDescent="0.2">
      <c r="A6" s="1" t="s">
        <v>152</v>
      </c>
      <c r="B6" s="1" t="s">
        <v>568</v>
      </c>
      <c r="C6" s="1" t="s">
        <v>446</v>
      </c>
      <c r="D6" s="1">
        <v>1</v>
      </c>
      <c r="E6" s="1">
        <v>0</v>
      </c>
      <c r="F6" s="1">
        <v>0</v>
      </c>
      <c r="G6" s="1">
        <v>1</v>
      </c>
      <c r="H6" s="1"/>
      <c r="I6" s="1"/>
      <c r="J6" s="1"/>
      <c r="K6" s="1"/>
      <c r="L6" s="1"/>
      <c r="M6" s="1"/>
      <c r="N6" s="1"/>
      <c r="O6" s="1"/>
      <c r="P6" s="1">
        <f>SUM(D6:O6)</f>
        <v>2</v>
      </c>
    </row>
    <row r="7" spans="1:16" x14ac:dyDescent="0.2">
      <c r="A7" s="1" t="s">
        <v>152</v>
      </c>
      <c r="B7" s="1" t="s">
        <v>425</v>
      </c>
      <c r="C7" s="1" t="s">
        <v>567</v>
      </c>
      <c r="D7" s="1">
        <v>0</v>
      </c>
      <c r="E7" s="1">
        <v>0</v>
      </c>
      <c r="F7" s="1">
        <v>0</v>
      </c>
      <c r="G7" s="1">
        <v>2</v>
      </c>
      <c r="H7" s="15">
        <v>1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>SUM(D7:O7)</f>
        <v>3</v>
      </c>
    </row>
    <row r="8" spans="1:16" x14ac:dyDescent="0.2">
      <c r="A8" s="1" t="s">
        <v>152</v>
      </c>
      <c r="B8" s="1" t="s">
        <v>878</v>
      </c>
      <c r="C8" s="1" t="s">
        <v>879</v>
      </c>
      <c r="D8" s="1"/>
      <c r="E8" s="1"/>
      <c r="F8" s="1"/>
      <c r="G8" s="1"/>
      <c r="H8" s="1">
        <v>2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>SUM(D8:O8)</f>
        <v>2</v>
      </c>
    </row>
    <row r="9" spans="1:16" x14ac:dyDescent="0.2">
      <c r="A9" s="1" t="s">
        <v>152</v>
      </c>
      <c r="B9" s="1" t="s">
        <v>293</v>
      </c>
      <c r="C9" s="1" t="s">
        <v>733</v>
      </c>
      <c r="D9" s="1">
        <v>0</v>
      </c>
      <c r="E9" s="1">
        <v>0</v>
      </c>
      <c r="F9" s="1">
        <v>3</v>
      </c>
      <c r="G9" s="1">
        <v>0</v>
      </c>
      <c r="H9" s="1"/>
      <c r="I9" s="1"/>
      <c r="J9" s="1"/>
      <c r="K9" s="1"/>
      <c r="L9" s="1"/>
      <c r="M9" s="1"/>
      <c r="N9" s="1"/>
      <c r="O9" s="1"/>
      <c r="P9" s="1">
        <f>SUM(D9:O9)</f>
        <v>3</v>
      </c>
    </row>
    <row r="10" spans="1:16" x14ac:dyDescent="0.2">
      <c r="A10" s="1" t="s">
        <v>154</v>
      </c>
      <c r="B10" s="1" t="s">
        <v>570</v>
      </c>
      <c r="C10" s="1" t="s">
        <v>571</v>
      </c>
      <c r="D10" s="1">
        <v>3</v>
      </c>
      <c r="E10" s="1">
        <v>0</v>
      </c>
      <c r="F10" s="1">
        <v>0</v>
      </c>
      <c r="G10" s="1">
        <v>0</v>
      </c>
      <c r="H10" s="1">
        <v>3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>SUM(D10:O10)</f>
        <v>6</v>
      </c>
    </row>
    <row r="11" spans="1:16" x14ac:dyDescent="0.2">
      <c r="A11" s="1" t="s">
        <v>154</v>
      </c>
      <c r="B11" s="1" t="s">
        <v>410</v>
      </c>
      <c r="C11" s="1" t="s">
        <v>730</v>
      </c>
      <c r="D11" s="1"/>
      <c r="E11" s="1"/>
      <c r="F11" s="1"/>
      <c r="G11" s="1"/>
      <c r="H11" s="1">
        <v>0</v>
      </c>
      <c r="I11" s="1">
        <v>0</v>
      </c>
      <c r="J11" s="1">
        <v>0</v>
      </c>
      <c r="K11" s="1">
        <v>0</v>
      </c>
      <c r="L11" s="1">
        <v>1</v>
      </c>
      <c r="M11" s="1">
        <v>0</v>
      </c>
      <c r="N11" s="1">
        <v>0</v>
      </c>
      <c r="O11" s="1">
        <v>0</v>
      </c>
      <c r="P11" s="1">
        <f>SUM(D11:O11)</f>
        <v>1</v>
      </c>
    </row>
    <row r="12" spans="1:16" x14ac:dyDescent="0.2">
      <c r="A12" s="1" t="s">
        <v>154</v>
      </c>
      <c r="B12" s="1" t="s">
        <v>572</v>
      </c>
      <c r="C12" s="1" t="s">
        <v>573</v>
      </c>
      <c r="D12" s="1">
        <v>1</v>
      </c>
      <c r="E12" s="1">
        <v>2</v>
      </c>
      <c r="F12" s="1">
        <v>0</v>
      </c>
      <c r="G12" s="1">
        <v>0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1</v>
      </c>
      <c r="N12" s="1">
        <v>0</v>
      </c>
      <c r="O12" s="1">
        <v>0</v>
      </c>
      <c r="P12" s="1">
        <f>SUM(D12:O12)</f>
        <v>5</v>
      </c>
    </row>
    <row r="13" spans="1:16" x14ac:dyDescent="0.2">
      <c r="A13" s="1" t="s">
        <v>154</v>
      </c>
      <c r="B13" s="1" t="s">
        <v>782</v>
      </c>
      <c r="C13" s="1" t="s">
        <v>783</v>
      </c>
      <c r="D13" s="1"/>
      <c r="E13" s="1"/>
      <c r="F13" s="1"/>
      <c r="G13" s="1"/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>SUM(D13:O13)</f>
        <v>1</v>
      </c>
    </row>
    <row r="14" spans="1:16" x14ac:dyDescent="0.2">
      <c r="A14" s="1" t="s">
        <v>154</v>
      </c>
      <c r="B14" s="1" t="s">
        <v>752</v>
      </c>
      <c r="C14" s="1" t="s">
        <v>753</v>
      </c>
      <c r="D14" s="1">
        <v>0</v>
      </c>
      <c r="E14" s="1">
        <v>1</v>
      </c>
      <c r="F14" s="1">
        <v>0</v>
      </c>
      <c r="G14" s="1">
        <v>0</v>
      </c>
      <c r="H14" s="1"/>
      <c r="I14" s="1"/>
      <c r="J14" s="1"/>
      <c r="K14" s="1"/>
      <c r="L14" s="1"/>
      <c r="M14" s="1"/>
      <c r="N14" s="1"/>
      <c r="O14" s="1"/>
      <c r="P14" s="1">
        <f>SUM(D14:O14)</f>
        <v>1</v>
      </c>
    </row>
    <row r="15" spans="1:16" x14ac:dyDescent="0.2">
      <c r="A15" s="1" t="s">
        <v>145</v>
      </c>
      <c r="B15" s="1" t="s">
        <v>574</v>
      </c>
      <c r="C15" s="1" t="s">
        <v>345</v>
      </c>
      <c r="D15" s="1">
        <v>3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</v>
      </c>
      <c r="K15" s="1">
        <v>1</v>
      </c>
      <c r="L15" s="1">
        <v>2</v>
      </c>
      <c r="M15" s="1">
        <v>0</v>
      </c>
      <c r="N15" s="1">
        <v>2</v>
      </c>
      <c r="O15" s="1">
        <v>0</v>
      </c>
      <c r="P15" s="1">
        <f>SUM(D15:O15)</f>
        <v>9</v>
      </c>
    </row>
    <row r="16" spans="1:16" x14ac:dyDescent="0.2">
      <c r="A16" s="1" t="s">
        <v>145</v>
      </c>
      <c r="B16" s="1" t="s">
        <v>741</v>
      </c>
      <c r="C16" s="1" t="s">
        <v>577</v>
      </c>
      <c r="D16" s="1">
        <v>0</v>
      </c>
      <c r="E16" s="1">
        <v>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3</v>
      </c>
      <c r="O16" s="1">
        <v>0</v>
      </c>
      <c r="P16" s="1">
        <f>SUM(D16:O16)</f>
        <v>5</v>
      </c>
    </row>
    <row r="17" spans="1:16" x14ac:dyDescent="0.2">
      <c r="A17" s="1" t="s">
        <v>145</v>
      </c>
      <c r="B17" s="1" t="s">
        <v>488</v>
      </c>
      <c r="C17" s="1" t="s">
        <v>768</v>
      </c>
      <c r="D17" s="1">
        <v>1</v>
      </c>
      <c r="E17" s="1">
        <v>0</v>
      </c>
      <c r="F17" s="1">
        <v>0</v>
      </c>
      <c r="G17" s="1">
        <v>0</v>
      </c>
      <c r="H17" s="1"/>
      <c r="I17" s="1"/>
      <c r="J17" s="1"/>
      <c r="K17" s="1"/>
      <c r="L17" s="1"/>
      <c r="M17" s="1"/>
      <c r="N17" s="1"/>
      <c r="O17" s="1"/>
      <c r="P17" s="1">
        <f>SUM(D17:O17)</f>
        <v>1</v>
      </c>
    </row>
    <row r="18" spans="1:16" x14ac:dyDescent="0.2">
      <c r="A18" s="1" t="s">
        <v>145</v>
      </c>
      <c r="B18" s="1" t="s">
        <v>574</v>
      </c>
      <c r="C18" s="1" t="s">
        <v>575</v>
      </c>
      <c r="D18" s="1">
        <v>0</v>
      </c>
      <c r="E18" s="1">
        <v>3</v>
      </c>
      <c r="F18" s="1">
        <v>3</v>
      </c>
      <c r="G18" s="1">
        <v>2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2</v>
      </c>
      <c r="N18" s="1">
        <v>1</v>
      </c>
      <c r="O18" s="1">
        <v>3</v>
      </c>
      <c r="P18" s="1">
        <f>SUM(D18:O18)</f>
        <v>14</v>
      </c>
    </row>
    <row r="19" spans="1:16" x14ac:dyDescent="0.2">
      <c r="A19" s="1" t="s">
        <v>145</v>
      </c>
      <c r="B19" s="1" t="s">
        <v>803</v>
      </c>
      <c r="C19" s="1" t="s">
        <v>804</v>
      </c>
      <c r="D19" s="1"/>
      <c r="E19" s="1"/>
      <c r="F19" s="1"/>
      <c r="G19" s="1"/>
      <c r="H19" s="1">
        <v>2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>SUM(D19:O19)</f>
        <v>2</v>
      </c>
    </row>
    <row r="20" spans="1:16" x14ac:dyDescent="0.2">
      <c r="A20" s="1" t="s">
        <v>145</v>
      </c>
      <c r="B20" s="1" t="s">
        <v>456</v>
      </c>
      <c r="C20" s="1" t="s">
        <v>692</v>
      </c>
      <c r="D20" s="1"/>
      <c r="E20" s="1"/>
      <c r="F20" s="1"/>
      <c r="G20" s="1"/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>SUM(D20:O20)</f>
        <v>2</v>
      </c>
    </row>
    <row r="21" spans="1:16" x14ac:dyDescent="0.2">
      <c r="A21" s="1" t="s">
        <v>145</v>
      </c>
      <c r="B21" s="1" t="s">
        <v>519</v>
      </c>
      <c r="C21" s="1" t="s">
        <v>578</v>
      </c>
      <c r="D21" s="1">
        <v>0</v>
      </c>
      <c r="E21" s="1">
        <v>0</v>
      </c>
      <c r="F21" s="1">
        <v>0</v>
      </c>
      <c r="G21" s="1">
        <v>1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3</v>
      </c>
      <c r="N21" s="1">
        <v>0</v>
      </c>
      <c r="O21" s="1">
        <v>0</v>
      </c>
      <c r="P21" s="1">
        <f>SUM(D21:O21)</f>
        <v>4</v>
      </c>
    </row>
    <row r="22" spans="1:16" x14ac:dyDescent="0.2">
      <c r="A22" s="1" t="s">
        <v>145</v>
      </c>
      <c r="B22" s="1" t="s">
        <v>473</v>
      </c>
      <c r="C22" s="1" t="s">
        <v>797</v>
      </c>
      <c r="D22" s="1"/>
      <c r="E22" s="1"/>
      <c r="F22" s="1"/>
      <c r="G22" s="1"/>
      <c r="H22" s="1">
        <v>0</v>
      </c>
      <c r="I22" s="1">
        <v>0</v>
      </c>
      <c r="J22" s="1">
        <v>0</v>
      </c>
      <c r="K22" s="1">
        <v>0</v>
      </c>
      <c r="L22" s="1">
        <v>1</v>
      </c>
      <c r="M22" s="1">
        <v>0</v>
      </c>
      <c r="N22" s="1">
        <v>0</v>
      </c>
      <c r="O22" s="1">
        <v>0</v>
      </c>
      <c r="P22" s="1">
        <f>SUM(D22:O22)</f>
        <v>1</v>
      </c>
    </row>
    <row r="23" spans="1:16" x14ac:dyDescent="0.2">
      <c r="A23" s="1" t="s">
        <v>145</v>
      </c>
      <c r="B23" s="1" t="s">
        <v>19</v>
      </c>
      <c r="C23" s="1" t="s">
        <v>791</v>
      </c>
      <c r="D23" s="1"/>
      <c r="E23" s="1"/>
      <c r="F23" s="1"/>
      <c r="G23" s="1"/>
      <c r="H23" s="1">
        <v>1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f>SUM(D23:O23)</f>
        <v>1</v>
      </c>
    </row>
    <row r="24" spans="1:16" x14ac:dyDescent="0.2">
      <c r="A24" s="1" t="s">
        <v>145</v>
      </c>
      <c r="B24" s="1" t="s">
        <v>762</v>
      </c>
      <c r="C24" s="1" t="s">
        <v>726</v>
      </c>
      <c r="D24" s="1">
        <v>2</v>
      </c>
      <c r="E24" s="1">
        <v>0</v>
      </c>
      <c r="F24" s="1">
        <v>0</v>
      </c>
      <c r="G24" s="1">
        <v>0</v>
      </c>
      <c r="H24" s="1">
        <v>3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f>SUM(D24:O24)</f>
        <v>5</v>
      </c>
    </row>
    <row r="25" spans="1:16" x14ac:dyDescent="0.2">
      <c r="A25" s="1" t="s">
        <v>145</v>
      </c>
      <c r="B25" s="1" t="s">
        <v>421</v>
      </c>
      <c r="C25" s="1" t="s">
        <v>576</v>
      </c>
      <c r="D25" s="1">
        <v>0</v>
      </c>
      <c r="E25" s="1">
        <v>0</v>
      </c>
      <c r="F25" s="1">
        <v>1</v>
      </c>
      <c r="G25" s="1">
        <v>3</v>
      </c>
      <c r="H25" s="1">
        <v>0</v>
      </c>
      <c r="I25" s="1">
        <v>0</v>
      </c>
      <c r="J25" s="1">
        <v>3</v>
      </c>
      <c r="K25" s="1">
        <v>0</v>
      </c>
      <c r="L25" s="1">
        <v>3</v>
      </c>
      <c r="M25" s="1">
        <v>1</v>
      </c>
      <c r="N25" s="1">
        <v>0</v>
      </c>
      <c r="O25" s="1">
        <v>2</v>
      </c>
      <c r="P25" s="1">
        <f>SUM(D25:O25)</f>
        <v>13</v>
      </c>
    </row>
    <row r="26" spans="1:16" x14ac:dyDescent="0.2">
      <c r="A26" s="1" t="s">
        <v>148</v>
      </c>
      <c r="B26" s="1" t="s">
        <v>792</v>
      </c>
      <c r="C26" s="1" t="s">
        <v>793</v>
      </c>
      <c r="D26" s="1"/>
      <c r="E26" s="1"/>
      <c r="F26" s="1"/>
      <c r="G26" s="1"/>
      <c r="H26" s="1">
        <v>0</v>
      </c>
      <c r="I26" s="1">
        <v>3</v>
      </c>
      <c r="J26" s="1">
        <v>2</v>
      </c>
      <c r="K26" s="1">
        <v>0</v>
      </c>
      <c r="L26" s="1">
        <v>1</v>
      </c>
      <c r="M26" s="1">
        <v>0</v>
      </c>
      <c r="N26" s="1">
        <v>1</v>
      </c>
      <c r="O26" s="1">
        <v>1</v>
      </c>
      <c r="P26" s="1">
        <f>SUM(D26:O26)</f>
        <v>8</v>
      </c>
    </row>
    <row r="27" spans="1:16" x14ac:dyDescent="0.2">
      <c r="A27" s="1" t="s">
        <v>148</v>
      </c>
      <c r="B27" s="1" t="s">
        <v>776</v>
      </c>
      <c r="C27" s="1" t="s">
        <v>777</v>
      </c>
      <c r="D27" s="1"/>
      <c r="E27" s="1"/>
      <c r="F27" s="1"/>
      <c r="G27" s="1"/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1</v>
      </c>
      <c r="N27" s="1">
        <v>0</v>
      </c>
      <c r="O27" s="1">
        <v>0</v>
      </c>
      <c r="P27" s="1">
        <f>SUM(D27:O27)</f>
        <v>1</v>
      </c>
    </row>
    <row r="28" spans="1:16" x14ac:dyDescent="0.2">
      <c r="A28" s="1" t="s">
        <v>148</v>
      </c>
      <c r="B28" s="1" t="s">
        <v>421</v>
      </c>
      <c r="C28" s="1" t="s">
        <v>748</v>
      </c>
      <c r="D28" s="1">
        <v>0</v>
      </c>
      <c r="E28" s="1">
        <v>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</v>
      </c>
      <c r="L28" s="1">
        <v>0</v>
      </c>
      <c r="M28" s="1">
        <v>0</v>
      </c>
      <c r="N28" s="1">
        <v>0</v>
      </c>
      <c r="O28" s="1">
        <v>0</v>
      </c>
      <c r="P28" s="1">
        <f>SUM(D28:O28)</f>
        <v>3</v>
      </c>
    </row>
    <row r="29" spans="1:16" x14ac:dyDescent="0.2">
      <c r="A29" s="1" t="s">
        <v>148</v>
      </c>
      <c r="B29" s="1" t="s">
        <v>506</v>
      </c>
      <c r="C29" s="1" t="s">
        <v>579</v>
      </c>
      <c r="D29" s="1">
        <v>3</v>
      </c>
      <c r="E29" s="1">
        <v>3</v>
      </c>
      <c r="F29" s="1">
        <v>0</v>
      </c>
      <c r="G29" s="1">
        <v>2</v>
      </c>
      <c r="H29" s="1">
        <v>0</v>
      </c>
      <c r="I29" s="1">
        <v>2</v>
      </c>
      <c r="J29" s="1">
        <v>0</v>
      </c>
      <c r="K29" s="1">
        <v>3</v>
      </c>
      <c r="L29" s="1">
        <v>3</v>
      </c>
      <c r="M29" s="1">
        <v>3</v>
      </c>
      <c r="N29" s="1">
        <v>3</v>
      </c>
      <c r="O29" s="1">
        <v>0</v>
      </c>
      <c r="P29" s="1">
        <f>SUM(D29:O29)</f>
        <v>22</v>
      </c>
    </row>
    <row r="30" spans="1:16" x14ac:dyDescent="0.2">
      <c r="A30" s="1" t="s">
        <v>148</v>
      </c>
      <c r="B30" s="1" t="s">
        <v>412</v>
      </c>
      <c r="C30" s="1" t="s">
        <v>78</v>
      </c>
      <c r="D30" s="1">
        <v>2</v>
      </c>
      <c r="E30" s="1">
        <v>2</v>
      </c>
      <c r="F30" s="1">
        <v>0</v>
      </c>
      <c r="G30" s="1">
        <v>0</v>
      </c>
      <c r="H30" s="1"/>
      <c r="I30" s="1"/>
      <c r="J30" s="1"/>
      <c r="K30" s="1"/>
      <c r="L30" s="1"/>
      <c r="M30" s="1"/>
      <c r="N30" s="1"/>
      <c r="O30" s="1"/>
      <c r="P30" s="1">
        <f>SUM(D30:O30)</f>
        <v>4</v>
      </c>
    </row>
    <row r="31" spans="1:16" x14ac:dyDescent="0.2">
      <c r="A31" s="1" t="s">
        <v>147</v>
      </c>
      <c r="B31" s="1" t="s">
        <v>736</v>
      </c>
      <c r="C31" s="1" t="s">
        <v>540</v>
      </c>
      <c r="D31" s="1">
        <v>0</v>
      </c>
      <c r="E31" s="1">
        <v>2</v>
      </c>
      <c r="F31" s="1">
        <v>0</v>
      </c>
      <c r="G31" s="1">
        <v>0</v>
      </c>
      <c r="H31" s="1">
        <v>0</v>
      </c>
      <c r="I31" s="1">
        <v>2</v>
      </c>
      <c r="J31" s="1">
        <v>0</v>
      </c>
      <c r="K31" s="1">
        <v>0</v>
      </c>
      <c r="L31" s="1">
        <v>0</v>
      </c>
      <c r="M31" s="1">
        <v>2</v>
      </c>
      <c r="N31" s="1">
        <v>0</v>
      </c>
      <c r="O31" s="1">
        <v>1</v>
      </c>
      <c r="P31" s="1">
        <f>SUM(D31:O31)</f>
        <v>7</v>
      </c>
    </row>
    <row r="32" spans="1:16" x14ac:dyDescent="0.2">
      <c r="A32" s="1" t="s">
        <v>147</v>
      </c>
      <c r="B32" s="1" t="s">
        <v>595</v>
      </c>
      <c r="C32" s="1" t="s">
        <v>569</v>
      </c>
      <c r="D32" s="1"/>
      <c r="E32" s="1"/>
      <c r="F32" s="1"/>
      <c r="G32" s="1"/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2</v>
      </c>
      <c r="P32" s="1">
        <f>SUM(D32:O32)</f>
        <v>2</v>
      </c>
    </row>
    <row r="33" spans="1:16" x14ac:dyDescent="0.2">
      <c r="A33" s="1" t="s">
        <v>147</v>
      </c>
      <c r="B33" s="1" t="s">
        <v>580</v>
      </c>
      <c r="C33" s="1" t="s">
        <v>474</v>
      </c>
      <c r="D33" s="1">
        <v>1</v>
      </c>
      <c r="E33" s="1">
        <v>3</v>
      </c>
      <c r="F33" s="1">
        <v>2</v>
      </c>
      <c r="G33" s="1">
        <v>3</v>
      </c>
      <c r="H33" s="1">
        <v>1</v>
      </c>
      <c r="I33" s="1">
        <v>3</v>
      </c>
      <c r="J33" s="1">
        <v>3</v>
      </c>
      <c r="K33" s="1">
        <v>2</v>
      </c>
      <c r="L33" s="1">
        <v>2</v>
      </c>
      <c r="M33" s="1">
        <v>3</v>
      </c>
      <c r="N33" s="1">
        <v>0</v>
      </c>
      <c r="O33" s="1">
        <v>3</v>
      </c>
      <c r="P33" s="1">
        <f>SUM(D33:O33)</f>
        <v>26</v>
      </c>
    </row>
    <row r="34" spans="1:16" x14ac:dyDescent="0.2">
      <c r="A34" s="1" t="s">
        <v>147</v>
      </c>
      <c r="B34" s="1" t="s">
        <v>581</v>
      </c>
      <c r="C34" s="1" t="s">
        <v>582</v>
      </c>
      <c r="D34" s="1">
        <v>0</v>
      </c>
      <c r="E34" s="1">
        <v>0</v>
      </c>
      <c r="F34" s="1">
        <v>0</v>
      </c>
      <c r="G34" s="1">
        <v>2</v>
      </c>
      <c r="H34" s="1">
        <v>0</v>
      </c>
      <c r="I34" s="1">
        <v>0</v>
      </c>
      <c r="J34" s="1">
        <v>2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f>SUM(D34:O34)</f>
        <v>4</v>
      </c>
    </row>
    <row r="35" spans="1:16" x14ac:dyDescent="0.2">
      <c r="A35" s="1" t="s">
        <v>147</v>
      </c>
      <c r="B35" s="1" t="s">
        <v>774</v>
      </c>
      <c r="C35" s="1" t="s">
        <v>775</v>
      </c>
      <c r="D35" s="1">
        <v>0</v>
      </c>
      <c r="E35" s="1">
        <v>1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1</v>
      </c>
      <c r="N35" s="1">
        <v>0</v>
      </c>
      <c r="O35" s="1">
        <v>0</v>
      </c>
      <c r="P35" s="1">
        <f>SUM(D35:O35)</f>
        <v>2</v>
      </c>
    </row>
    <row r="36" spans="1:16" x14ac:dyDescent="0.2">
      <c r="A36" s="1" t="s">
        <v>151</v>
      </c>
      <c r="B36" s="1" t="s">
        <v>583</v>
      </c>
      <c r="C36" s="1" t="s">
        <v>584</v>
      </c>
      <c r="D36" s="1">
        <v>3</v>
      </c>
      <c r="E36" s="1">
        <v>0</v>
      </c>
      <c r="F36" s="1">
        <v>0</v>
      </c>
      <c r="G36" s="1">
        <v>0</v>
      </c>
      <c r="H36" s="1">
        <v>2</v>
      </c>
      <c r="I36" s="1">
        <v>1</v>
      </c>
      <c r="J36" s="1">
        <v>0</v>
      </c>
      <c r="K36" s="1">
        <v>2</v>
      </c>
      <c r="L36" s="1">
        <v>1</v>
      </c>
      <c r="M36" s="1">
        <v>0</v>
      </c>
      <c r="N36" s="1">
        <v>0</v>
      </c>
      <c r="O36" s="1">
        <v>0</v>
      </c>
      <c r="P36" s="1">
        <f>SUM(D36:O36)</f>
        <v>9</v>
      </c>
    </row>
    <row r="37" spans="1:16" x14ac:dyDescent="0.2">
      <c r="A37" s="1" t="s">
        <v>151</v>
      </c>
      <c r="B37" s="1" t="s">
        <v>725</v>
      </c>
      <c r="C37" s="1" t="s">
        <v>802</v>
      </c>
      <c r="D37" s="1"/>
      <c r="E37" s="1"/>
      <c r="F37" s="1"/>
      <c r="G37" s="1"/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2</v>
      </c>
      <c r="N37" s="1">
        <v>2</v>
      </c>
      <c r="O37" s="1">
        <v>1</v>
      </c>
      <c r="P37" s="1">
        <f>SUM(D37:O37)</f>
        <v>5</v>
      </c>
    </row>
    <row r="38" spans="1:16" x14ac:dyDescent="0.2">
      <c r="A38" s="1" t="s">
        <v>151</v>
      </c>
      <c r="B38" s="1" t="s">
        <v>400</v>
      </c>
      <c r="C38" s="1" t="s">
        <v>760</v>
      </c>
      <c r="D38" s="1">
        <v>0</v>
      </c>
      <c r="E38" s="1">
        <v>0</v>
      </c>
      <c r="F38" s="1">
        <v>0</v>
      </c>
      <c r="G38" s="1">
        <v>3</v>
      </c>
      <c r="H38" s="1"/>
      <c r="I38" s="1"/>
      <c r="J38" s="1"/>
      <c r="K38" s="1"/>
      <c r="L38" s="1"/>
      <c r="M38" s="1"/>
      <c r="N38" s="1"/>
      <c r="O38" s="1"/>
      <c r="P38" s="1">
        <f>SUM(D38:O38)</f>
        <v>3</v>
      </c>
    </row>
    <row r="39" spans="1:16" x14ac:dyDescent="0.2">
      <c r="A39" s="1" t="s">
        <v>151</v>
      </c>
      <c r="B39" s="1" t="s">
        <v>586</v>
      </c>
      <c r="C39" s="1" t="s">
        <v>587</v>
      </c>
      <c r="D39" s="1">
        <v>2</v>
      </c>
      <c r="E39" s="1">
        <v>0</v>
      </c>
      <c r="F39" s="1">
        <v>0</v>
      </c>
      <c r="G39" s="1">
        <v>0</v>
      </c>
      <c r="H39" s="1"/>
      <c r="I39" s="1"/>
      <c r="J39" s="1"/>
      <c r="K39" s="1"/>
      <c r="L39" s="1"/>
      <c r="M39" s="1"/>
      <c r="N39" s="1"/>
      <c r="O39" s="1"/>
      <c r="P39" s="1">
        <f>SUM(D39:O39)</f>
        <v>2</v>
      </c>
    </row>
    <row r="40" spans="1:16" x14ac:dyDescent="0.2">
      <c r="A40" s="1" t="s">
        <v>151</v>
      </c>
      <c r="B40" s="1" t="s">
        <v>462</v>
      </c>
      <c r="C40" s="1" t="s">
        <v>585</v>
      </c>
      <c r="D40" s="1">
        <v>0</v>
      </c>
      <c r="E40" s="1">
        <v>0</v>
      </c>
      <c r="F40" s="1">
        <v>2</v>
      </c>
      <c r="G40" s="1">
        <v>1</v>
      </c>
      <c r="H40" s="1"/>
      <c r="I40" s="1"/>
      <c r="J40" s="1"/>
      <c r="K40" s="1"/>
      <c r="L40" s="1"/>
      <c r="M40" s="1"/>
      <c r="N40" s="1"/>
      <c r="O40" s="1"/>
      <c r="P40" s="1">
        <f>SUM(D40:O40)</f>
        <v>3</v>
      </c>
    </row>
    <row r="41" spans="1:16" x14ac:dyDescent="0.2">
      <c r="A41" s="1" t="s">
        <v>151</v>
      </c>
      <c r="B41" s="1" t="s">
        <v>785</v>
      </c>
      <c r="C41" s="1" t="s">
        <v>786</v>
      </c>
      <c r="D41" s="1"/>
      <c r="E41" s="1"/>
      <c r="F41" s="1"/>
      <c r="G41" s="1"/>
      <c r="H41" s="1">
        <v>0</v>
      </c>
      <c r="I41" s="1">
        <v>0</v>
      </c>
      <c r="J41" s="1">
        <v>1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f>SUM(D41:O41)</f>
        <v>1</v>
      </c>
    </row>
    <row r="42" spans="1:16" x14ac:dyDescent="0.2">
      <c r="A42" s="1" t="s">
        <v>151</v>
      </c>
      <c r="B42" s="1" t="s">
        <v>588</v>
      </c>
      <c r="C42" s="1" t="s">
        <v>589</v>
      </c>
      <c r="D42" s="1">
        <v>0</v>
      </c>
      <c r="E42" s="1">
        <v>0</v>
      </c>
      <c r="F42" s="1">
        <v>1</v>
      </c>
      <c r="G42" s="1">
        <v>0</v>
      </c>
      <c r="H42" s="1"/>
      <c r="I42" s="1"/>
      <c r="J42" s="1"/>
      <c r="K42" s="1"/>
      <c r="L42" s="1"/>
      <c r="M42" s="1"/>
      <c r="N42" s="1"/>
      <c r="O42" s="1"/>
      <c r="P42" s="1">
        <f>SUM(D42:O42)</f>
        <v>1</v>
      </c>
    </row>
    <row r="43" spans="1:16" x14ac:dyDescent="0.2">
      <c r="A43" s="1" t="s">
        <v>151</v>
      </c>
      <c r="B43" s="1" t="s">
        <v>778</v>
      </c>
      <c r="C43" s="1" t="s">
        <v>779</v>
      </c>
      <c r="D43" s="1"/>
      <c r="E43" s="1"/>
      <c r="F43" s="1"/>
      <c r="G43" s="1"/>
      <c r="H43" s="1">
        <v>0</v>
      </c>
      <c r="I43" s="1">
        <v>2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f>SUM(D43:O43)</f>
        <v>2</v>
      </c>
    </row>
    <row r="44" spans="1:16" x14ac:dyDescent="0.2">
      <c r="A44" s="1" t="s">
        <v>146</v>
      </c>
      <c r="B44" s="1" t="s">
        <v>742</v>
      </c>
      <c r="C44" s="1" t="s">
        <v>393</v>
      </c>
      <c r="D44" s="1">
        <v>0</v>
      </c>
      <c r="E44" s="1">
        <v>1</v>
      </c>
      <c r="F44" s="1">
        <v>0</v>
      </c>
      <c r="G44" s="1">
        <v>0</v>
      </c>
      <c r="H44" s="1"/>
      <c r="I44" s="1"/>
      <c r="J44" s="1"/>
      <c r="K44" s="1"/>
      <c r="L44" s="1"/>
      <c r="M44" s="1"/>
      <c r="N44" s="1"/>
      <c r="O44" s="1"/>
      <c r="P44" s="1">
        <f>SUM(D44:O44)</f>
        <v>1</v>
      </c>
    </row>
    <row r="45" spans="1:16" x14ac:dyDescent="0.2">
      <c r="A45" s="1" t="s">
        <v>146</v>
      </c>
      <c r="B45" s="1" t="s">
        <v>400</v>
      </c>
      <c r="C45" s="1" t="s">
        <v>590</v>
      </c>
      <c r="D45" s="1">
        <v>0</v>
      </c>
      <c r="E45" s="1">
        <v>0</v>
      </c>
      <c r="F45" s="1">
        <v>3</v>
      </c>
      <c r="G45" s="1">
        <v>2</v>
      </c>
      <c r="H45" s="1">
        <v>2</v>
      </c>
      <c r="I45" s="1">
        <v>0</v>
      </c>
      <c r="J45" s="1">
        <v>0</v>
      </c>
      <c r="K45" s="1">
        <v>0</v>
      </c>
      <c r="L45" s="1">
        <v>0</v>
      </c>
      <c r="M45" s="1">
        <v>1</v>
      </c>
      <c r="N45" s="1">
        <v>1</v>
      </c>
      <c r="O45" s="1">
        <v>2</v>
      </c>
      <c r="P45" s="1">
        <f>SUM(D45:O45)</f>
        <v>11</v>
      </c>
    </row>
    <row r="46" spans="1:16" x14ac:dyDescent="0.2">
      <c r="A46" s="1" t="s">
        <v>146</v>
      </c>
      <c r="B46" s="1" t="s">
        <v>593</v>
      </c>
      <c r="C46" s="1" t="s">
        <v>594</v>
      </c>
      <c r="D46" s="1">
        <v>0</v>
      </c>
      <c r="E46" s="1">
        <v>0</v>
      </c>
      <c r="F46" s="1">
        <v>2</v>
      </c>
      <c r="G46" s="1">
        <v>1</v>
      </c>
      <c r="H46" s="1">
        <v>0</v>
      </c>
      <c r="I46" s="1">
        <v>2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f>SUM(D46:O46)</f>
        <v>5</v>
      </c>
    </row>
    <row r="47" spans="1:16" x14ac:dyDescent="0.2">
      <c r="A47" s="1" t="s">
        <v>146</v>
      </c>
      <c r="B47" s="1" t="s">
        <v>795</v>
      </c>
      <c r="C47" s="1" t="s">
        <v>796</v>
      </c>
      <c r="D47" s="1"/>
      <c r="E47" s="1"/>
      <c r="F47" s="1"/>
      <c r="G47" s="1"/>
      <c r="H47" s="1">
        <v>0</v>
      </c>
      <c r="I47" s="1">
        <v>0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3</v>
      </c>
      <c r="P47" s="1">
        <f>SUM(D47:O47)</f>
        <v>4</v>
      </c>
    </row>
    <row r="48" spans="1:16" x14ac:dyDescent="0.2">
      <c r="A48" s="1" t="s">
        <v>146</v>
      </c>
      <c r="B48" s="1" t="s">
        <v>780</v>
      </c>
      <c r="C48" s="1" t="s">
        <v>781</v>
      </c>
      <c r="D48" s="1"/>
      <c r="E48" s="1"/>
      <c r="F48" s="1"/>
      <c r="G48" s="1"/>
      <c r="H48" s="1">
        <v>0</v>
      </c>
      <c r="I48" s="1">
        <v>0</v>
      </c>
      <c r="J48" s="1">
        <v>3</v>
      </c>
      <c r="K48" s="1">
        <v>0</v>
      </c>
      <c r="L48" s="1">
        <v>0</v>
      </c>
      <c r="M48" s="1">
        <v>3</v>
      </c>
      <c r="N48" s="1">
        <v>3</v>
      </c>
      <c r="O48" s="1">
        <v>0</v>
      </c>
      <c r="P48" s="1">
        <f>SUM(D48:O48)</f>
        <v>9</v>
      </c>
    </row>
    <row r="49" spans="1:16" x14ac:dyDescent="0.2">
      <c r="A49" s="1" t="s">
        <v>146</v>
      </c>
      <c r="B49" s="1" t="s">
        <v>591</v>
      </c>
      <c r="C49" s="1" t="s">
        <v>592</v>
      </c>
      <c r="D49" s="1">
        <v>0</v>
      </c>
      <c r="E49" s="1">
        <v>3</v>
      </c>
      <c r="F49" s="1">
        <v>0</v>
      </c>
      <c r="G49" s="1">
        <v>3</v>
      </c>
      <c r="H49" s="1">
        <v>3</v>
      </c>
      <c r="I49" s="1">
        <v>3</v>
      </c>
      <c r="J49" s="1">
        <v>0</v>
      </c>
      <c r="K49" s="1">
        <v>3</v>
      </c>
      <c r="L49" s="1">
        <v>3</v>
      </c>
      <c r="M49" s="1">
        <v>0</v>
      </c>
      <c r="N49" s="1">
        <v>0</v>
      </c>
      <c r="O49" s="1">
        <v>0</v>
      </c>
      <c r="P49" s="1">
        <f>SUM(D49:O49)</f>
        <v>18</v>
      </c>
    </row>
    <row r="50" spans="1:16" x14ac:dyDescent="0.2">
      <c r="A50" s="1" t="s">
        <v>146</v>
      </c>
      <c r="B50" s="1" t="s">
        <v>789</v>
      </c>
      <c r="C50" s="1" t="s">
        <v>790</v>
      </c>
      <c r="D50" s="1"/>
      <c r="E50" s="1"/>
      <c r="F50" s="1"/>
      <c r="G50" s="1"/>
      <c r="H50" s="1">
        <v>0</v>
      </c>
      <c r="I50" s="1">
        <v>0</v>
      </c>
      <c r="J50" s="1">
        <v>0</v>
      </c>
      <c r="K50" s="1">
        <v>2</v>
      </c>
      <c r="L50" s="1">
        <v>0</v>
      </c>
      <c r="M50" s="1">
        <v>0</v>
      </c>
      <c r="N50" s="1">
        <v>0</v>
      </c>
      <c r="O50" s="1">
        <v>0</v>
      </c>
      <c r="P50" s="1">
        <f>SUM(D50:O50)</f>
        <v>2</v>
      </c>
    </row>
    <row r="51" spans="1:16" x14ac:dyDescent="0.2">
      <c r="A51" s="1" t="s">
        <v>146</v>
      </c>
      <c r="B51" s="1" t="s">
        <v>787</v>
      </c>
      <c r="C51" s="1" t="s">
        <v>788</v>
      </c>
      <c r="D51" s="1"/>
      <c r="E51" s="1"/>
      <c r="F51" s="1"/>
      <c r="G51" s="1"/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2</v>
      </c>
      <c r="O51" s="1">
        <v>0</v>
      </c>
      <c r="P51" s="1">
        <f>SUM(D51:O51)</f>
        <v>2</v>
      </c>
    </row>
    <row r="52" spans="1:16" x14ac:dyDescent="0.2">
      <c r="A52" s="1" t="s">
        <v>146</v>
      </c>
      <c r="B52" s="1" t="s">
        <v>595</v>
      </c>
      <c r="C52" s="1" t="s">
        <v>596</v>
      </c>
      <c r="D52" s="1">
        <v>0</v>
      </c>
      <c r="E52" s="1">
        <v>0</v>
      </c>
      <c r="F52" s="1">
        <v>1</v>
      </c>
      <c r="G52" s="1">
        <v>0</v>
      </c>
      <c r="H52" s="1"/>
      <c r="I52" s="1"/>
      <c r="J52" s="1"/>
      <c r="K52" s="1"/>
      <c r="L52" s="1"/>
      <c r="M52" s="1"/>
      <c r="N52" s="1"/>
      <c r="O52" s="1"/>
      <c r="P52" s="1">
        <f>SUM(D52:O52)</f>
        <v>1</v>
      </c>
    </row>
    <row r="53" spans="1:16" x14ac:dyDescent="0.2">
      <c r="A53" s="1" t="s">
        <v>146</v>
      </c>
      <c r="B53" s="1" t="s">
        <v>458</v>
      </c>
      <c r="C53" s="1" t="s">
        <v>765</v>
      </c>
      <c r="D53" s="1">
        <v>0</v>
      </c>
      <c r="E53" s="1">
        <v>2</v>
      </c>
      <c r="F53" s="1">
        <v>0</v>
      </c>
      <c r="G53" s="1">
        <v>0</v>
      </c>
      <c r="H53" s="1"/>
      <c r="I53" s="1"/>
      <c r="J53" s="1"/>
      <c r="K53" s="1"/>
      <c r="L53" s="1"/>
      <c r="M53" s="1"/>
      <c r="N53" s="1"/>
      <c r="O53" s="1"/>
      <c r="P53" s="1">
        <f>SUM(D53:O53)</f>
        <v>2</v>
      </c>
    </row>
    <row r="54" spans="1:16" x14ac:dyDescent="0.2">
      <c r="A54" s="1" t="s">
        <v>158</v>
      </c>
      <c r="B54" s="1" t="s">
        <v>468</v>
      </c>
      <c r="C54" s="1" t="s">
        <v>362</v>
      </c>
      <c r="D54" s="1"/>
      <c r="E54" s="1"/>
      <c r="F54" s="1"/>
      <c r="G54" s="1"/>
      <c r="H54" s="1">
        <v>0</v>
      </c>
      <c r="I54" s="1">
        <v>0</v>
      </c>
      <c r="J54" s="1">
        <v>0</v>
      </c>
      <c r="K54" s="1">
        <v>1</v>
      </c>
      <c r="L54" s="1">
        <v>0</v>
      </c>
      <c r="M54" s="1">
        <v>0</v>
      </c>
      <c r="N54" s="1">
        <v>0</v>
      </c>
      <c r="O54" s="1">
        <v>0</v>
      </c>
      <c r="P54" s="1">
        <f>SUM(D54:O54)</f>
        <v>1</v>
      </c>
    </row>
    <row r="55" spans="1:16" x14ac:dyDescent="0.2">
      <c r="A55" s="1" t="s">
        <v>158</v>
      </c>
      <c r="B55" s="1" t="s">
        <v>416</v>
      </c>
      <c r="C55" s="1" t="s">
        <v>794</v>
      </c>
      <c r="D55" s="1"/>
      <c r="E55" s="1"/>
      <c r="F55" s="1"/>
      <c r="G55" s="1"/>
      <c r="H55" s="1">
        <v>0</v>
      </c>
      <c r="I55" s="1">
        <v>0</v>
      </c>
      <c r="J55" s="1">
        <v>1</v>
      </c>
      <c r="K55" s="1">
        <v>0</v>
      </c>
      <c r="L55" s="1">
        <v>0</v>
      </c>
      <c r="M55" s="1">
        <v>0</v>
      </c>
      <c r="N55" s="1">
        <v>1</v>
      </c>
      <c r="O55" s="1">
        <v>0</v>
      </c>
      <c r="P55" s="1">
        <f>SUM(D55:O55)</f>
        <v>2</v>
      </c>
    </row>
    <row r="56" spans="1:16" x14ac:dyDescent="0.2">
      <c r="A56" s="1" t="s">
        <v>158</v>
      </c>
      <c r="B56" s="1" t="s">
        <v>597</v>
      </c>
      <c r="C56" s="1" t="s">
        <v>598</v>
      </c>
      <c r="D56" s="1">
        <v>3</v>
      </c>
      <c r="E56" s="1">
        <v>0</v>
      </c>
      <c r="F56" s="1">
        <v>3</v>
      </c>
      <c r="G56" s="1">
        <v>0</v>
      </c>
      <c r="H56" s="1">
        <v>1</v>
      </c>
      <c r="I56" s="1">
        <v>1</v>
      </c>
      <c r="J56" s="1">
        <v>3</v>
      </c>
      <c r="K56" s="1">
        <v>3</v>
      </c>
      <c r="L56" s="1">
        <v>3</v>
      </c>
      <c r="M56" s="1">
        <v>0</v>
      </c>
      <c r="N56" s="1">
        <v>3</v>
      </c>
      <c r="O56" s="1">
        <v>0</v>
      </c>
      <c r="P56" s="1">
        <f>SUM(D56:O56)</f>
        <v>20</v>
      </c>
    </row>
    <row r="57" spans="1:16" x14ac:dyDescent="0.2">
      <c r="A57" s="1" t="s">
        <v>158</v>
      </c>
      <c r="B57" s="1" t="s">
        <v>588</v>
      </c>
      <c r="C57" s="1" t="s">
        <v>784</v>
      </c>
      <c r="D57" s="1"/>
      <c r="E57" s="1"/>
      <c r="F57" s="1"/>
      <c r="G57" s="1"/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2</v>
      </c>
      <c r="N57" s="1">
        <v>0</v>
      </c>
      <c r="O57" s="1">
        <v>0</v>
      </c>
      <c r="P57" s="1">
        <f>SUM(D57:O57)</f>
        <v>2</v>
      </c>
    </row>
    <row r="58" spans="1:16" x14ac:dyDescent="0.2">
      <c r="A58" s="1" t="s">
        <v>158</v>
      </c>
      <c r="B58" s="1" t="s">
        <v>599</v>
      </c>
      <c r="C58" s="1" t="s">
        <v>600</v>
      </c>
      <c r="D58" s="1">
        <v>2</v>
      </c>
      <c r="E58" s="1">
        <v>0</v>
      </c>
      <c r="F58" s="1">
        <v>2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2</v>
      </c>
      <c r="M58" s="1">
        <v>3</v>
      </c>
      <c r="N58" s="1">
        <v>0</v>
      </c>
      <c r="O58" s="1">
        <v>1</v>
      </c>
      <c r="P58" s="1">
        <f>SUM(D58:O58)</f>
        <v>10</v>
      </c>
    </row>
    <row r="59" spans="1:16" x14ac:dyDescent="0.2">
      <c r="A59" s="1" t="s">
        <v>158</v>
      </c>
      <c r="B59" s="1" t="s">
        <v>425</v>
      </c>
      <c r="C59" s="1" t="s">
        <v>601</v>
      </c>
      <c r="D59" s="1">
        <v>1</v>
      </c>
      <c r="E59" s="1">
        <v>0</v>
      </c>
      <c r="F59" s="1">
        <v>0</v>
      </c>
      <c r="G59" s="1">
        <v>0</v>
      </c>
      <c r="H59" s="1"/>
      <c r="I59" s="1"/>
      <c r="J59" s="1"/>
      <c r="K59" s="1"/>
      <c r="L59" s="1"/>
      <c r="M59" s="1"/>
      <c r="N59" s="1"/>
      <c r="O59" s="1"/>
      <c r="P59" s="1">
        <f>SUM(D59:O59)</f>
        <v>1</v>
      </c>
    </row>
    <row r="60" spans="1:16" x14ac:dyDescent="0.2">
      <c r="A60" s="1" t="s">
        <v>149</v>
      </c>
      <c r="B60" s="1" t="s">
        <v>605</v>
      </c>
      <c r="C60" s="1" t="s">
        <v>606</v>
      </c>
      <c r="D60" s="1">
        <v>3</v>
      </c>
      <c r="E60" s="1">
        <v>0</v>
      </c>
      <c r="F60" s="1">
        <v>0</v>
      </c>
      <c r="G60" s="1">
        <v>0</v>
      </c>
      <c r="H60" s="1">
        <v>2</v>
      </c>
      <c r="I60" s="1">
        <v>0</v>
      </c>
      <c r="J60" s="1">
        <v>0</v>
      </c>
      <c r="K60" s="1">
        <v>0</v>
      </c>
      <c r="L60" s="1">
        <v>3</v>
      </c>
      <c r="M60" s="1">
        <v>2</v>
      </c>
      <c r="N60" s="1">
        <v>0</v>
      </c>
      <c r="O60" s="1">
        <v>2</v>
      </c>
      <c r="P60" s="1">
        <f>SUM(D60:O60)</f>
        <v>12</v>
      </c>
    </row>
    <row r="61" spans="1:16" x14ac:dyDescent="0.2">
      <c r="A61" s="1" t="s">
        <v>149</v>
      </c>
      <c r="B61" s="1" t="s">
        <v>608</v>
      </c>
      <c r="C61" s="1" t="s">
        <v>609</v>
      </c>
      <c r="D61" s="1">
        <v>0</v>
      </c>
      <c r="E61" s="1">
        <v>0</v>
      </c>
      <c r="F61" s="1">
        <v>1</v>
      </c>
      <c r="G61" s="1">
        <v>0</v>
      </c>
      <c r="H61" s="1">
        <v>0</v>
      </c>
      <c r="I61" s="1">
        <v>2</v>
      </c>
      <c r="J61" s="1">
        <v>0</v>
      </c>
      <c r="K61" s="1">
        <v>1</v>
      </c>
      <c r="L61" s="1">
        <v>0</v>
      </c>
      <c r="M61" s="1">
        <v>0</v>
      </c>
      <c r="N61" s="1">
        <v>0</v>
      </c>
      <c r="O61" s="1">
        <v>0</v>
      </c>
      <c r="P61" s="1">
        <f>SUM(D61:O61)</f>
        <v>4</v>
      </c>
    </row>
    <row r="62" spans="1:16" x14ac:dyDescent="0.2">
      <c r="A62" s="1" t="s">
        <v>149</v>
      </c>
      <c r="B62" s="1" t="s">
        <v>800</v>
      </c>
      <c r="C62" s="1" t="s">
        <v>801</v>
      </c>
      <c r="D62" s="1"/>
      <c r="E62" s="1"/>
      <c r="F62" s="1"/>
      <c r="G62" s="1"/>
      <c r="H62" s="1">
        <v>0</v>
      </c>
      <c r="I62" s="1">
        <v>3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f>SUM(D62:O62)</f>
        <v>3</v>
      </c>
    </row>
    <row r="63" spans="1:16" x14ac:dyDescent="0.2">
      <c r="A63" s="1" t="s">
        <v>149</v>
      </c>
      <c r="B63" s="1" t="s">
        <v>603</v>
      </c>
      <c r="C63" s="1" t="s">
        <v>604</v>
      </c>
      <c r="D63" s="1">
        <v>2</v>
      </c>
      <c r="E63" s="1">
        <v>0</v>
      </c>
      <c r="F63" s="1">
        <v>0</v>
      </c>
      <c r="G63" s="1">
        <v>3</v>
      </c>
      <c r="H63" s="1">
        <v>3</v>
      </c>
      <c r="I63" s="1">
        <v>1</v>
      </c>
      <c r="J63" s="1">
        <v>0</v>
      </c>
      <c r="K63" s="1">
        <v>0</v>
      </c>
      <c r="L63" s="1">
        <v>1</v>
      </c>
      <c r="M63" s="1">
        <v>0</v>
      </c>
      <c r="N63" s="1">
        <v>3</v>
      </c>
      <c r="O63" s="1">
        <v>0</v>
      </c>
      <c r="P63" s="1">
        <f>SUM(D63:O63)</f>
        <v>13</v>
      </c>
    </row>
    <row r="64" spans="1:16" x14ac:dyDescent="0.2">
      <c r="A64" s="1" t="s">
        <v>149</v>
      </c>
      <c r="B64" s="1" t="s">
        <v>798</v>
      </c>
      <c r="C64" s="1" t="s">
        <v>786</v>
      </c>
      <c r="D64" s="1"/>
      <c r="E64" s="1"/>
      <c r="F64" s="1"/>
      <c r="G64" s="1"/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f>SUM(D64:O64)</f>
        <v>3</v>
      </c>
    </row>
    <row r="65" spans="1:16" x14ac:dyDescent="0.2">
      <c r="A65" s="1" t="s">
        <v>149</v>
      </c>
      <c r="B65" s="1" t="s">
        <v>541</v>
      </c>
      <c r="C65" s="1" t="s">
        <v>542</v>
      </c>
      <c r="D65" s="1"/>
      <c r="E65" s="1"/>
      <c r="F65" s="1"/>
      <c r="G65" s="1"/>
      <c r="H65" s="1">
        <v>0</v>
      </c>
      <c r="I65" s="1">
        <v>0</v>
      </c>
      <c r="J65" s="1">
        <v>0</v>
      </c>
      <c r="K65" s="1">
        <v>3</v>
      </c>
      <c r="L65" s="1">
        <v>0</v>
      </c>
      <c r="M65" s="1">
        <v>0</v>
      </c>
      <c r="N65" s="1">
        <v>0</v>
      </c>
      <c r="O65" s="1">
        <v>0</v>
      </c>
      <c r="P65" s="1">
        <f>SUM(D65:O65)</f>
        <v>3</v>
      </c>
    </row>
    <row r="66" spans="1:16" x14ac:dyDescent="0.2">
      <c r="A66" s="1" t="s">
        <v>149</v>
      </c>
      <c r="B66" s="1" t="s">
        <v>412</v>
      </c>
      <c r="C66" s="1" t="s">
        <v>607</v>
      </c>
      <c r="D66" s="1">
        <v>0</v>
      </c>
      <c r="E66" s="1">
        <v>0</v>
      </c>
      <c r="F66" s="1">
        <v>2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1</v>
      </c>
      <c r="O66" s="1">
        <v>0</v>
      </c>
      <c r="P66" s="1">
        <f>SUM(D66:O66)</f>
        <v>3</v>
      </c>
    </row>
    <row r="67" spans="1:16" x14ac:dyDescent="0.2">
      <c r="A67" s="1" t="s">
        <v>149</v>
      </c>
      <c r="B67" s="1" t="s">
        <v>293</v>
      </c>
      <c r="C67" s="1" t="s">
        <v>602</v>
      </c>
      <c r="D67" s="1">
        <v>1</v>
      </c>
      <c r="E67" s="1">
        <v>1</v>
      </c>
      <c r="F67" s="1">
        <v>3</v>
      </c>
      <c r="G67" s="1">
        <v>1</v>
      </c>
      <c r="H67" s="1">
        <v>0</v>
      </c>
      <c r="I67" s="1">
        <v>0</v>
      </c>
      <c r="J67" s="1">
        <v>2</v>
      </c>
      <c r="K67" s="1">
        <v>2</v>
      </c>
      <c r="L67" s="1">
        <v>0</v>
      </c>
      <c r="M67" s="1">
        <v>0</v>
      </c>
      <c r="N67" s="1">
        <v>2</v>
      </c>
      <c r="O67" s="1">
        <v>3</v>
      </c>
      <c r="P67" s="1">
        <f>SUM(D67:O67)</f>
        <v>15</v>
      </c>
    </row>
    <row r="68" spans="1:16" x14ac:dyDescent="0.2">
      <c r="A68" s="1" t="s">
        <v>150</v>
      </c>
      <c r="B68" s="1" t="s">
        <v>614</v>
      </c>
      <c r="C68" s="1" t="s">
        <v>615</v>
      </c>
      <c r="D68" s="1">
        <v>0</v>
      </c>
      <c r="E68" s="1">
        <v>0</v>
      </c>
      <c r="F68" s="1">
        <v>1</v>
      </c>
      <c r="G68" s="1">
        <v>1</v>
      </c>
      <c r="H68" s="1">
        <v>2</v>
      </c>
      <c r="I68" s="1">
        <v>1</v>
      </c>
      <c r="J68" s="1">
        <v>1</v>
      </c>
      <c r="K68" s="1">
        <v>1</v>
      </c>
      <c r="L68" s="1">
        <v>2</v>
      </c>
      <c r="M68" s="1">
        <v>0</v>
      </c>
      <c r="N68" s="1">
        <v>0</v>
      </c>
      <c r="O68" s="1">
        <v>3</v>
      </c>
      <c r="P68" s="1">
        <f>SUM(D68:O68)</f>
        <v>12</v>
      </c>
    </row>
    <row r="69" spans="1:16" x14ac:dyDescent="0.2">
      <c r="A69" s="1" t="s">
        <v>150</v>
      </c>
      <c r="B69" s="1" t="s">
        <v>610</v>
      </c>
      <c r="C69" s="1" t="s">
        <v>611</v>
      </c>
      <c r="D69" s="1">
        <v>0</v>
      </c>
      <c r="E69" s="1">
        <v>3</v>
      </c>
      <c r="F69" s="1">
        <v>0</v>
      </c>
      <c r="G69" s="1">
        <v>0</v>
      </c>
      <c r="H69" s="1">
        <v>3</v>
      </c>
      <c r="I69" s="1">
        <v>0</v>
      </c>
      <c r="J69" s="1">
        <v>0</v>
      </c>
      <c r="K69" s="1">
        <v>3</v>
      </c>
      <c r="L69" s="1">
        <v>3</v>
      </c>
      <c r="M69" s="1">
        <v>0</v>
      </c>
      <c r="N69" s="1">
        <v>0</v>
      </c>
      <c r="O69" s="1">
        <v>1</v>
      </c>
      <c r="P69" s="1">
        <f>SUM(D69:O69)</f>
        <v>13</v>
      </c>
    </row>
    <row r="70" spans="1:16" x14ac:dyDescent="0.2">
      <c r="A70" s="1" t="s">
        <v>150</v>
      </c>
      <c r="B70" s="1" t="s">
        <v>612</v>
      </c>
      <c r="C70" s="1" t="s">
        <v>613</v>
      </c>
      <c r="D70" s="1">
        <v>0</v>
      </c>
      <c r="E70" s="1">
        <v>2</v>
      </c>
      <c r="F70" s="1">
        <v>0</v>
      </c>
      <c r="G70" s="1">
        <v>0</v>
      </c>
      <c r="H70" s="1"/>
      <c r="I70" s="1"/>
      <c r="J70" s="1"/>
      <c r="K70" s="1"/>
      <c r="L70" s="1"/>
      <c r="M70" s="1"/>
      <c r="N70" s="1"/>
      <c r="O70" s="1"/>
      <c r="P70" s="1">
        <f>SUM(D70:O70)</f>
        <v>2</v>
      </c>
    </row>
    <row r="71" spans="1:16" x14ac:dyDescent="0.2">
      <c r="A71" s="1" t="s">
        <v>150</v>
      </c>
      <c r="B71" s="1" t="s">
        <v>616</v>
      </c>
      <c r="C71" s="1" t="s">
        <v>617</v>
      </c>
      <c r="D71" s="1">
        <v>0</v>
      </c>
      <c r="E71" s="1">
        <v>1</v>
      </c>
      <c r="F71" s="1">
        <v>0</v>
      </c>
      <c r="G71" s="1">
        <v>0</v>
      </c>
      <c r="H71" s="1"/>
      <c r="I71" s="1"/>
      <c r="J71" s="1"/>
      <c r="K71" s="1"/>
      <c r="L71" s="1"/>
      <c r="M71" s="1"/>
      <c r="N71" s="1"/>
      <c r="O71" s="1"/>
      <c r="P71" s="1">
        <f>SUM(D71:O71)</f>
        <v>1</v>
      </c>
    </row>
    <row r="72" spans="1:16" x14ac:dyDescent="0.2">
      <c r="A72" s="1" t="s">
        <v>150</v>
      </c>
      <c r="B72" s="1" t="s">
        <v>799</v>
      </c>
      <c r="C72" s="1" t="s">
        <v>538</v>
      </c>
      <c r="D72" s="1"/>
      <c r="E72" s="1"/>
      <c r="F72" s="1"/>
      <c r="G72" s="1"/>
      <c r="H72" s="1"/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f>SUM(D72:O72)</f>
        <v>0</v>
      </c>
    </row>
  </sheetData>
  <autoFilter ref="A2:P72" xr:uid="{00000000-0001-0000-0500-000000000000}">
    <sortState xmlns:xlrd2="http://schemas.microsoft.com/office/spreadsheetml/2017/richdata2" ref="A3:P72">
      <sortCondition ref="A3:A72"/>
      <sortCondition ref="C3:C72"/>
      <sortCondition ref="B3:B72"/>
    </sortState>
  </autoFilter>
  <sortState xmlns:xlrd2="http://schemas.microsoft.com/office/spreadsheetml/2017/richdata2" ref="A3:P72">
    <sortCondition descending="1" ref="A3:A72"/>
    <sortCondition ref="B3:B72"/>
  </sortState>
  <mergeCells count="1">
    <mergeCell ref="A1:P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2"/>
  <sheetViews>
    <sheetView zoomScale="90" zoomScaleNormal="90" workbookViewId="0">
      <selection activeCell="R10" sqref="R10"/>
    </sheetView>
  </sheetViews>
  <sheetFormatPr baseColWidth="10" defaultColWidth="8.83203125" defaultRowHeight="15" x14ac:dyDescent="0.2"/>
  <cols>
    <col min="1" max="1" width="23.83203125" style="3" bestFit="1" customWidth="1"/>
    <col min="2" max="2" width="15.1640625" style="3" bestFit="1" customWidth="1"/>
    <col min="3" max="3" width="14" style="3" bestFit="1" customWidth="1"/>
    <col min="4" max="11" width="7.1640625" style="3" bestFit="1" customWidth="1"/>
    <col min="12" max="15" width="8.1640625" style="3" bestFit="1" customWidth="1"/>
    <col min="16" max="16" width="10.1640625" style="3" bestFit="1" customWidth="1"/>
    <col min="17" max="16384" width="8.83203125" style="3"/>
  </cols>
  <sheetData>
    <row r="1" spans="1:19" ht="31" x14ac:dyDescent="0.35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9" x14ac:dyDescent="0.2">
      <c r="A2" s="2" t="s">
        <v>0</v>
      </c>
      <c r="B2" s="2" t="s">
        <v>1</v>
      </c>
      <c r="C2" s="2" t="s">
        <v>2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14</v>
      </c>
      <c r="O2" s="2">
        <v>16</v>
      </c>
      <c r="P2" s="2" t="s">
        <v>3</v>
      </c>
    </row>
    <row r="3" spans="1:19" x14ac:dyDescent="0.2">
      <c r="A3" s="1" t="s">
        <v>157</v>
      </c>
      <c r="B3" s="1" t="s">
        <v>513</v>
      </c>
      <c r="C3" s="1" t="s">
        <v>875</v>
      </c>
      <c r="D3" s="1"/>
      <c r="E3" s="1"/>
      <c r="F3" s="1"/>
      <c r="G3" s="1"/>
      <c r="H3" s="1">
        <v>0</v>
      </c>
      <c r="I3" s="1">
        <v>0</v>
      </c>
      <c r="J3" s="1">
        <v>0</v>
      </c>
      <c r="K3" s="1">
        <v>2</v>
      </c>
      <c r="L3" s="1">
        <v>2</v>
      </c>
      <c r="M3" s="1">
        <v>1</v>
      </c>
      <c r="N3" s="1">
        <v>0</v>
      </c>
      <c r="O3" s="1">
        <v>3</v>
      </c>
      <c r="P3" s="1">
        <f>SUM(D3:O3)</f>
        <v>8</v>
      </c>
      <c r="S3" s="9"/>
    </row>
    <row r="4" spans="1:19" x14ac:dyDescent="0.2">
      <c r="A4" s="1" t="s">
        <v>157</v>
      </c>
      <c r="B4" s="1" t="s">
        <v>468</v>
      </c>
      <c r="C4" s="1" t="s">
        <v>69</v>
      </c>
      <c r="D4" s="1">
        <v>3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2</v>
      </c>
      <c r="N4" s="1">
        <v>0</v>
      </c>
      <c r="O4" s="1">
        <v>0</v>
      </c>
      <c r="P4" s="1">
        <f>SUM(D4:O4)</f>
        <v>5</v>
      </c>
      <c r="S4" s="9"/>
    </row>
    <row r="5" spans="1:19" x14ac:dyDescent="0.2">
      <c r="A5" s="1" t="s">
        <v>157</v>
      </c>
      <c r="B5" s="1" t="s">
        <v>871</v>
      </c>
      <c r="C5" s="1" t="s">
        <v>872</v>
      </c>
      <c r="D5" s="1"/>
      <c r="E5" s="1"/>
      <c r="F5" s="1"/>
      <c r="G5" s="1"/>
      <c r="H5" s="1">
        <v>0</v>
      </c>
      <c r="I5" s="1">
        <v>3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f>SUM(D5:O5)</f>
        <v>3</v>
      </c>
      <c r="S5" s="9"/>
    </row>
    <row r="6" spans="1:19" x14ac:dyDescent="0.2">
      <c r="A6" s="1" t="s">
        <v>157</v>
      </c>
      <c r="B6" s="1" t="s">
        <v>769</v>
      </c>
      <c r="C6" s="1" t="s">
        <v>770</v>
      </c>
      <c r="D6" s="1">
        <v>0</v>
      </c>
      <c r="E6" s="1">
        <v>0</v>
      </c>
      <c r="F6" s="1">
        <v>0</v>
      </c>
      <c r="G6" s="1">
        <v>2</v>
      </c>
      <c r="H6" s="1"/>
      <c r="I6" s="1"/>
      <c r="J6" s="1"/>
      <c r="K6" s="1"/>
      <c r="L6" s="1"/>
      <c r="M6" s="1"/>
      <c r="N6" s="1"/>
      <c r="O6" s="1"/>
      <c r="P6" s="1">
        <f>SUM(D6:O6)</f>
        <v>2</v>
      </c>
      <c r="S6" s="9"/>
    </row>
    <row r="7" spans="1:19" x14ac:dyDescent="0.2">
      <c r="A7" s="1" t="s">
        <v>157</v>
      </c>
      <c r="B7" s="1" t="s">
        <v>512</v>
      </c>
      <c r="C7" s="1" t="s">
        <v>513</v>
      </c>
      <c r="D7" s="1">
        <v>1</v>
      </c>
      <c r="E7" s="1">
        <v>0</v>
      </c>
      <c r="F7" s="1">
        <v>1</v>
      </c>
      <c r="G7" s="1">
        <v>0</v>
      </c>
      <c r="H7" s="1">
        <v>0</v>
      </c>
      <c r="I7" s="1">
        <v>0</v>
      </c>
      <c r="J7" s="1">
        <v>1</v>
      </c>
      <c r="K7" s="1">
        <v>3</v>
      </c>
      <c r="L7" s="1">
        <v>0</v>
      </c>
      <c r="M7" s="1">
        <v>3</v>
      </c>
      <c r="N7" s="1">
        <v>2</v>
      </c>
      <c r="O7" s="1">
        <v>2</v>
      </c>
      <c r="P7" s="1">
        <f>SUM(D7:O7)</f>
        <v>13</v>
      </c>
      <c r="S7" s="9"/>
    </row>
    <row r="8" spans="1:19" x14ac:dyDescent="0.2">
      <c r="A8" s="1" t="s">
        <v>157</v>
      </c>
      <c r="B8" s="1" t="s">
        <v>850</v>
      </c>
      <c r="C8" s="1" t="s">
        <v>851</v>
      </c>
      <c r="D8" s="1"/>
      <c r="E8" s="1"/>
      <c r="F8" s="1"/>
      <c r="G8" s="1"/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3</v>
      </c>
      <c r="O8" s="1">
        <v>0</v>
      </c>
      <c r="P8" s="1">
        <f>SUM(D8:O8)</f>
        <v>3</v>
      </c>
      <c r="S8" s="9"/>
    </row>
    <row r="9" spans="1:19" x14ac:dyDescent="0.2">
      <c r="A9" s="1" t="s">
        <v>157</v>
      </c>
      <c r="B9" s="1" t="s">
        <v>400</v>
      </c>
      <c r="C9" s="1" t="s">
        <v>545</v>
      </c>
      <c r="D9" s="1"/>
      <c r="E9" s="1"/>
      <c r="F9" s="1"/>
      <c r="G9" s="1"/>
      <c r="H9" s="1">
        <v>0</v>
      </c>
      <c r="I9" s="1">
        <v>2</v>
      </c>
      <c r="J9" s="1">
        <v>0</v>
      </c>
      <c r="K9" s="1">
        <v>0</v>
      </c>
      <c r="L9" s="1">
        <v>3</v>
      </c>
      <c r="M9" s="1">
        <v>0</v>
      </c>
      <c r="N9" s="1">
        <v>0</v>
      </c>
      <c r="O9" s="1">
        <v>0</v>
      </c>
      <c r="P9" s="1">
        <f>SUM(D9:O9)</f>
        <v>5</v>
      </c>
      <c r="S9" s="9"/>
    </row>
    <row r="10" spans="1:19" x14ac:dyDescent="0.2">
      <c r="A10" s="1" t="s">
        <v>156</v>
      </c>
      <c r="B10" s="1" t="s">
        <v>516</v>
      </c>
      <c r="C10" s="1" t="s">
        <v>517</v>
      </c>
      <c r="D10" s="1">
        <v>2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2</v>
      </c>
      <c r="K10" s="1">
        <v>0</v>
      </c>
      <c r="L10" s="1">
        <v>0</v>
      </c>
      <c r="M10" s="1">
        <v>3</v>
      </c>
      <c r="N10" s="1">
        <v>0</v>
      </c>
      <c r="O10" s="1">
        <v>0</v>
      </c>
      <c r="P10" s="1">
        <f>SUM(D10:O10)</f>
        <v>7</v>
      </c>
      <c r="S10" s="9"/>
    </row>
    <row r="11" spans="1:19" x14ac:dyDescent="0.2">
      <c r="A11" s="1" t="s">
        <v>156</v>
      </c>
      <c r="B11" s="1" t="s">
        <v>468</v>
      </c>
      <c r="C11" s="1" t="s">
        <v>750</v>
      </c>
      <c r="D11" s="1">
        <v>0</v>
      </c>
      <c r="E11" s="1">
        <v>3</v>
      </c>
      <c r="F11" s="1">
        <v>0</v>
      </c>
      <c r="G11" s="1">
        <v>0</v>
      </c>
      <c r="H11" s="1">
        <v>0</v>
      </c>
      <c r="I11" s="1">
        <v>1</v>
      </c>
      <c r="J11" s="1">
        <v>0</v>
      </c>
      <c r="K11" s="1">
        <v>1</v>
      </c>
      <c r="L11" s="1">
        <v>1</v>
      </c>
      <c r="M11" s="1">
        <v>0</v>
      </c>
      <c r="N11" s="1">
        <v>0</v>
      </c>
      <c r="O11" s="1">
        <v>0</v>
      </c>
      <c r="P11" s="1">
        <f>SUM(D11:O11)</f>
        <v>6</v>
      </c>
      <c r="S11" s="9"/>
    </row>
    <row r="12" spans="1:19" x14ac:dyDescent="0.2">
      <c r="A12" s="1" t="s">
        <v>156</v>
      </c>
      <c r="B12" s="1" t="s">
        <v>574</v>
      </c>
      <c r="C12" s="1" t="s">
        <v>881</v>
      </c>
      <c r="D12" s="1"/>
      <c r="E12" s="1"/>
      <c r="F12" s="1"/>
      <c r="G12" s="1"/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0</v>
      </c>
      <c r="N12" s="1">
        <v>2</v>
      </c>
      <c r="O12" s="1">
        <v>0</v>
      </c>
      <c r="P12" s="1">
        <f>SUM(D12:O12)</f>
        <v>3</v>
      </c>
      <c r="S12" s="9"/>
    </row>
    <row r="13" spans="1:19" x14ac:dyDescent="0.2">
      <c r="A13" s="1" t="s">
        <v>156</v>
      </c>
      <c r="B13" s="1" t="s">
        <v>868</v>
      </c>
      <c r="C13" s="1" t="s">
        <v>656</v>
      </c>
      <c r="D13" s="1"/>
      <c r="E13" s="1"/>
      <c r="F13" s="1"/>
      <c r="G13" s="1"/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0</v>
      </c>
      <c r="P13" s="1">
        <f>SUM(D13:O13)</f>
        <v>3</v>
      </c>
      <c r="S13" s="9"/>
    </row>
    <row r="14" spans="1:19" x14ac:dyDescent="0.2">
      <c r="A14" s="1" t="s">
        <v>156</v>
      </c>
      <c r="B14" s="1" t="s">
        <v>855</v>
      </c>
      <c r="C14" s="1" t="s">
        <v>856</v>
      </c>
      <c r="D14" s="1"/>
      <c r="E14" s="1"/>
      <c r="F14" s="1"/>
      <c r="G14" s="1"/>
      <c r="H14" s="1">
        <v>0</v>
      </c>
      <c r="I14" s="1">
        <v>0</v>
      </c>
      <c r="J14" s="1">
        <v>0</v>
      </c>
      <c r="K14" s="1">
        <v>0</v>
      </c>
      <c r="L14" s="1">
        <v>2</v>
      </c>
      <c r="M14" s="1">
        <v>0</v>
      </c>
      <c r="N14" s="1">
        <v>0</v>
      </c>
      <c r="O14" s="1">
        <v>0</v>
      </c>
      <c r="P14" s="1">
        <f>SUM(D14:O14)</f>
        <v>2</v>
      </c>
      <c r="S14" s="9"/>
    </row>
    <row r="15" spans="1:19" x14ac:dyDescent="0.2">
      <c r="A15" s="1" t="s">
        <v>156</v>
      </c>
      <c r="B15" s="1" t="s">
        <v>763</v>
      </c>
      <c r="C15" s="1" t="s">
        <v>764</v>
      </c>
      <c r="D15" s="1">
        <v>0</v>
      </c>
      <c r="E15" s="1">
        <v>1</v>
      </c>
      <c r="F15" s="1">
        <v>0</v>
      </c>
      <c r="G15" s="1">
        <v>0</v>
      </c>
      <c r="H15" s="1"/>
      <c r="I15" s="1"/>
      <c r="J15" s="1"/>
      <c r="K15" s="1"/>
      <c r="L15" s="1"/>
      <c r="M15" s="1"/>
      <c r="N15" s="1"/>
      <c r="O15" s="1"/>
      <c r="P15" s="1">
        <f>SUM(D15:O15)</f>
        <v>1</v>
      </c>
      <c r="S15" s="9"/>
    </row>
    <row r="16" spans="1:19" x14ac:dyDescent="0.2">
      <c r="A16" s="1" t="s">
        <v>156</v>
      </c>
      <c r="B16" s="1" t="s">
        <v>514</v>
      </c>
      <c r="C16" s="1" t="s">
        <v>515</v>
      </c>
      <c r="D16" s="1">
        <v>0</v>
      </c>
      <c r="E16" s="1">
        <v>0</v>
      </c>
      <c r="F16" s="1">
        <v>3</v>
      </c>
      <c r="G16" s="1">
        <v>0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2</v>
      </c>
      <c r="N16" s="1">
        <v>0</v>
      </c>
      <c r="O16" s="1">
        <v>0</v>
      </c>
      <c r="P16" s="1">
        <f>SUM(D16:O16)</f>
        <v>8</v>
      </c>
      <c r="S16" s="9"/>
    </row>
    <row r="17" spans="1:19" x14ac:dyDescent="0.2">
      <c r="A17" s="1" t="s">
        <v>162</v>
      </c>
      <c r="B17" s="1" t="s">
        <v>443</v>
      </c>
      <c r="C17" s="1" t="s">
        <v>518</v>
      </c>
      <c r="D17" s="1">
        <v>1</v>
      </c>
      <c r="E17" s="1">
        <v>2</v>
      </c>
      <c r="F17" s="1">
        <v>0</v>
      </c>
      <c r="G17" s="1">
        <v>3</v>
      </c>
      <c r="H17" s="1"/>
      <c r="I17" s="1"/>
      <c r="J17" s="1"/>
      <c r="K17" s="1"/>
      <c r="L17" s="1"/>
      <c r="M17" s="1"/>
      <c r="N17" s="1"/>
      <c r="O17" s="1"/>
      <c r="P17" s="1">
        <f>SUM(D17:O17)</f>
        <v>6</v>
      </c>
      <c r="S17" s="9"/>
    </row>
    <row r="18" spans="1:19" x14ac:dyDescent="0.2">
      <c r="A18" s="1" t="s">
        <v>162</v>
      </c>
      <c r="B18" s="1" t="s">
        <v>863</v>
      </c>
      <c r="C18" s="1" t="s">
        <v>304</v>
      </c>
      <c r="D18" s="1"/>
      <c r="E18" s="1"/>
      <c r="F18" s="1"/>
      <c r="G18" s="1"/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</v>
      </c>
      <c r="P18" s="1">
        <f>SUM(D18:O18)</f>
        <v>1</v>
      </c>
      <c r="S18" s="9"/>
    </row>
    <row r="19" spans="1:19" x14ac:dyDescent="0.2">
      <c r="A19" s="1" t="s">
        <v>162</v>
      </c>
      <c r="B19" s="1" t="s">
        <v>519</v>
      </c>
      <c r="C19" s="1" t="s">
        <v>520</v>
      </c>
      <c r="D19" s="1">
        <v>2</v>
      </c>
      <c r="E19" s="1">
        <v>0</v>
      </c>
      <c r="F19" s="1">
        <v>0</v>
      </c>
      <c r="G19" s="1">
        <v>0</v>
      </c>
      <c r="H19" s="1"/>
      <c r="I19" s="1"/>
      <c r="J19" s="1"/>
      <c r="K19" s="1"/>
      <c r="L19" s="1"/>
      <c r="M19" s="1"/>
      <c r="N19" s="1"/>
      <c r="O19" s="1"/>
      <c r="P19" s="1">
        <f>SUM(D19:O19)</f>
        <v>2</v>
      </c>
      <c r="S19" s="9"/>
    </row>
    <row r="20" spans="1:19" x14ac:dyDescent="0.2">
      <c r="A20" s="1" t="s">
        <v>162</v>
      </c>
      <c r="B20" s="1" t="s">
        <v>773</v>
      </c>
      <c r="C20" s="1" t="s">
        <v>301</v>
      </c>
      <c r="D20" s="1">
        <v>0</v>
      </c>
      <c r="E20" s="1">
        <v>0</v>
      </c>
      <c r="F20" s="1">
        <v>0</v>
      </c>
      <c r="G20" s="1">
        <v>1</v>
      </c>
      <c r="H20" s="1"/>
      <c r="I20" s="1"/>
      <c r="J20" s="1"/>
      <c r="K20" s="1"/>
      <c r="L20" s="1"/>
      <c r="M20" s="1"/>
      <c r="N20" s="1"/>
      <c r="O20" s="1"/>
      <c r="P20" s="1">
        <f>SUM(D20:O20)</f>
        <v>1</v>
      </c>
      <c r="S20" s="9"/>
    </row>
    <row r="21" spans="1:19" x14ac:dyDescent="0.2">
      <c r="A21" s="1" t="s">
        <v>162</v>
      </c>
      <c r="B21" s="1" t="s">
        <v>458</v>
      </c>
      <c r="C21" s="1" t="s">
        <v>876</v>
      </c>
      <c r="D21" s="1"/>
      <c r="E21" s="1"/>
      <c r="F21" s="1"/>
      <c r="G21" s="1"/>
      <c r="H21" s="1">
        <v>0</v>
      </c>
      <c r="I21" s="1">
        <v>2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>SUM(D21:O21)</f>
        <v>2</v>
      </c>
      <c r="S21" s="9"/>
    </row>
    <row r="22" spans="1:19" x14ac:dyDescent="0.2">
      <c r="A22" s="1" t="s">
        <v>162</v>
      </c>
      <c r="B22" s="1" t="s">
        <v>443</v>
      </c>
      <c r="C22" s="1" t="s">
        <v>521</v>
      </c>
      <c r="D22" s="1">
        <v>0</v>
      </c>
      <c r="E22" s="1">
        <v>0</v>
      </c>
      <c r="F22" s="1">
        <v>0</v>
      </c>
      <c r="G22" s="1">
        <v>2</v>
      </c>
      <c r="H22" s="1"/>
      <c r="I22" s="1"/>
      <c r="J22" s="1"/>
      <c r="K22" s="1"/>
      <c r="L22" s="1"/>
      <c r="M22" s="1"/>
      <c r="N22" s="1"/>
      <c r="O22" s="1"/>
      <c r="P22" s="1">
        <f>SUM(D22:O22)</f>
        <v>2</v>
      </c>
      <c r="S22" s="9"/>
    </row>
    <row r="23" spans="1:19" x14ac:dyDescent="0.2">
      <c r="A23" s="1" t="s">
        <v>162</v>
      </c>
      <c r="B23" s="1" t="s">
        <v>739</v>
      </c>
      <c r="C23" s="1" t="s">
        <v>740</v>
      </c>
      <c r="D23" s="1">
        <v>3</v>
      </c>
      <c r="E23" s="1">
        <v>0</v>
      </c>
      <c r="F23" s="1">
        <v>0</v>
      </c>
      <c r="G23" s="1">
        <v>0</v>
      </c>
      <c r="H23" s="1"/>
      <c r="I23" s="1"/>
      <c r="J23" s="1"/>
      <c r="K23" s="1"/>
      <c r="L23" s="1"/>
      <c r="M23" s="1"/>
      <c r="N23" s="1"/>
      <c r="O23" s="1"/>
      <c r="P23" s="1">
        <f>SUM(D23:O23)</f>
        <v>3</v>
      </c>
      <c r="S23" s="9"/>
    </row>
    <row r="24" spans="1:19" x14ac:dyDescent="0.2">
      <c r="A24" s="1" t="s">
        <v>162</v>
      </c>
      <c r="B24" s="1" t="s">
        <v>725</v>
      </c>
      <c r="C24" s="1" t="s">
        <v>338</v>
      </c>
      <c r="D24" s="1"/>
      <c r="E24" s="1"/>
      <c r="F24" s="1"/>
      <c r="G24" s="1"/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f>SUM(D24:O24)</f>
        <v>1</v>
      </c>
      <c r="S24" s="9"/>
    </row>
    <row r="25" spans="1:19" x14ac:dyDescent="0.2">
      <c r="A25" s="1" t="s">
        <v>162</v>
      </c>
      <c r="B25" s="1" t="s">
        <v>522</v>
      </c>
      <c r="C25" s="1" t="s">
        <v>523</v>
      </c>
      <c r="D25" s="1">
        <v>0</v>
      </c>
      <c r="E25" s="1">
        <v>1</v>
      </c>
      <c r="F25" s="1">
        <v>0</v>
      </c>
      <c r="G25" s="1">
        <v>0</v>
      </c>
      <c r="H25" s="5"/>
      <c r="I25" s="5"/>
      <c r="J25" s="5"/>
      <c r="K25" s="5"/>
      <c r="L25" s="5"/>
      <c r="M25" s="5"/>
      <c r="N25" s="5"/>
      <c r="O25" s="5"/>
      <c r="P25" s="1">
        <f>SUM(D25:O25)</f>
        <v>1</v>
      </c>
      <c r="S25" s="9"/>
    </row>
    <row r="26" spans="1:19" x14ac:dyDescent="0.2">
      <c r="A26" s="1" t="s">
        <v>162</v>
      </c>
      <c r="B26" s="1" t="s">
        <v>430</v>
      </c>
      <c r="C26" s="1" t="s">
        <v>369</v>
      </c>
      <c r="D26" s="1"/>
      <c r="E26" s="1"/>
      <c r="F26" s="1"/>
      <c r="G26" s="1"/>
      <c r="H26" s="1">
        <v>0</v>
      </c>
      <c r="I26" s="1">
        <v>1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f>SUM(D26:O26)</f>
        <v>1</v>
      </c>
      <c r="S26" s="9"/>
    </row>
    <row r="27" spans="1:19" x14ac:dyDescent="0.2">
      <c r="A27" s="1" t="s">
        <v>160</v>
      </c>
      <c r="B27" s="1" t="s">
        <v>513</v>
      </c>
      <c r="C27" s="1" t="s">
        <v>874</v>
      </c>
      <c r="D27" s="1"/>
      <c r="E27" s="1"/>
      <c r="F27" s="1"/>
      <c r="G27" s="1"/>
      <c r="H27" s="1">
        <v>0</v>
      </c>
      <c r="I27" s="1">
        <v>0</v>
      </c>
      <c r="J27" s="1">
        <v>0</v>
      </c>
      <c r="K27" s="1">
        <v>2</v>
      </c>
      <c r="L27" s="1">
        <v>0</v>
      </c>
      <c r="M27" s="1">
        <v>0</v>
      </c>
      <c r="N27" s="1">
        <v>0</v>
      </c>
      <c r="O27" s="1">
        <v>0</v>
      </c>
      <c r="P27" s="1">
        <f>SUM(D27:O27)</f>
        <v>2</v>
      </c>
      <c r="S27" s="9"/>
    </row>
    <row r="28" spans="1:19" x14ac:dyDescent="0.2">
      <c r="A28" s="1" t="s">
        <v>160</v>
      </c>
      <c r="B28" s="1" t="s">
        <v>404</v>
      </c>
      <c r="C28" s="1" t="s">
        <v>859</v>
      </c>
      <c r="D28" s="1"/>
      <c r="E28" s="1"/>
      <c r="F28" s="1"/>
      <c r="G28" s="1"/>
      <c r="H28" s="1">
        <v>1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f>SUM(D28:O28)</f>
        <v>1</v>
      </c>
      <c r="S28" s="9"/>
    </row>
    <row r="29" spans="1:19" x14ac:dyDescent="0.2">
      <c r="A29" s="1" t="s">
        <v>160</v>
      </c>
      <c r="B29" s="1" t="s">
        <v>526</v>
      </c>
      <c r="C29" s="1" t="s">
        <v>527</v>
      </c>
      <c r="D29" s="1">
        <v>3</v>
      </c>
      <c r="E29" s="1">
        <v>0</v>
      </c>
      <c r="F29" s="1">
        <v>0</v>
      </c>
      <c r="G29" s="1">
        <v>0</v>
      </c>
      <c r="H29" s="1"/>
      <c r="I29" s="1"/>
      <c r="J29" s="1"/>
      <c r="K29" s="1"/>
      <c r="L29" s="1"/>
      <c r="M29" s="1"/>
      <c r="N29" s="1"/>
      <c r="O29" s="1"/>
      <c r="P29" s="1">
        <f>SUM(D29:O29)</f>
        <v>3</v>
      </c>
      <c r="S29" s="9"/>
    </row>
    <row r="30" spans="1:19" x14ac:dyDescent="0.2">
      <c r="A30" s="1" t="s">
        <v>160</v>
      </c>
      <c r="B30" s="1" t="s">
        <v>468</v>
      </c>
      <c r="C30" s="1" t="s">
        <v>866</v>
      </c>
      <c r="D30" s="1"/>
      <c r="E30" s="1"/>
      <c r="F30" s="1"/>
      <c r="G30" s="1"/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1</v>
      </c>
      <c r="O30" s="1">
        <v>3</v>
      </c>
      <c r="P30" s="1">
        <f>SUM(D30:O30)</f>
        <v>4</v>
      </c>
      <c r="S30" s="9"/>
    </row>
    <row r="31" spans="1:19" x14ac:dyDescent="0.2">
      <c r="A31" s="1" t="s">
        <v>160</v>
      </c>
      <c r="B31" s="1" t="s">
        <v>513</v>
      </c>
      <c r="C31" s="1" t="s">
        <v>525</v>
      </c>
      <c r="D31" s="1">
        <v>0</v>
      </c>
      <c r="E31" s="1">
        <v>0</v>
      </c>
      <c r="F31" s="1">
        <v>3</v>
      </c>
      <c r="G31" s="1">
        <v>0</v>
      </c>
      <c r="H31" s="1">
        <v>2</v>
      </c>
      <c r="I31" s="1">
        <v>1</v>
      </c>
      <c r="J31" s="1">
        <v>2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f>SUM(D31:O31)</f>
        <v>8</v>
      </c>
      <c r="S31" s="9"/>
    </row>
    <row r="32" spans="1:19" x14ac:dyDescent="0.2">
      <c r="A32" s="1" t="s">
        <v>160</v>
      </c>
      <c r="B32" s="1" t="s">
        <v>414</v>
      </c>
      <c r="C32" s="1" t="s">
        <v>869</v>
      </c>
      <c r="D32" s="1"/>
      <c r="E32" s="1"/>
      <c r="F32" s="1"/>
      <c r="G32" s="1"/>
      <c r="H32" s="1">
        <v>0</v>
      </c>
      <c r="I32" s="1">
        <v>0</v>
      </c>
      <c r="J32" s="1">
        <v>0</v>
      </c>
      <c r="K32" s="1">
        <v>1</v>
      </c>
      <c r="L32" s="1">
        <v>3</v>
      </c>
      <c r="M32" s="1">
        <v>0</v>
      </c>
      <c r="N32" s="1">
        <v>0</v>
      </c>
      <c r="O32" s="1">
        <v>0</v>
      </c>
      <c r="P32" s="1">
        <f>SUM(D32:O32)</f>
        <v>4</v>
      </c>
      <c r="S32" s="9"/>
    </row>
    <row r="33" spans="1:19" x14ac:dyDescent="0.2">
      <c r="A33" s="1" t="s">
        <v>160</v>
      </c>
      <c r="B33" s="1" t="s">
        <v>616</v>
      </c>
      <c r="C33" s="1" t="s">
        <v>854</v>
      </c>
      <c r="D33" s="1"/>
      <c r="E33" s="1"/>
      <c r="F33" s="1"/>
      <c r="G33" s="1"/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1</v>
      </c>
      <c r="N33" s="1">
        <v>0</v>
      </c>
      <c r="O33" s="1">
        <v>0</v>
      </c>
      <c r="P33" s="1">
        <f>SUM(D33:O33)</f>
        <v>1</v>
      </c>
      <c r="S33" s="9"/>
    </row>
    <row r="34" spans="1:19" x14ac:dyDescent="0.2">
      <c r="A34" s="1" t="s">
        <v>160</v>
      </c>
      <c r="B34" s="1" t="s">
        <v>860</v>
      </c>
      <c r="C34" s="1" t="s">
        <v>788</v>
      </c>
      <c r="D34" s="1"/>
      <c r="E34" s="1"/>
      <c r="F34" s="1"/>
      <c r="G34" s="1"/>
      <c r="H34" s="1">
        <v>0</v>
      </c>
      <c r="I34" s="1">
        <v>0</v>
      </c>
      <c r="J34" s="1">
        <v>0</v>
      </c>
      <c r="K34" s="1">
        <v>0</v>
      </c>
      <c r="L34" s="1">
        <v>2</v>
      </c>
      <c r="M34" s="1">
        <v>0</v>
      </c>
      <c r="N34" s="1">
        <v>3</v>
      </c>
      <c r="O34" s="1">
        <v>0</v>
      </c>
      <c r="P34" s="1">
        <f>SUM(D34:O34)</f>
        <v>5</v>
      </c>
      <c r="S34" s="9"/>
    </row>
    <row r="35" spans="1:19" x14ac:dyDescent="0.2">
      <c r="A35" s="1" t="s">
        <v>160</v>
      </c>
      <c r="B35" s="1" t="s">
        <v>451</v>
      </c>
      <c r="C35" s="1" t="s">
        <v>524</v>
      </c>
      <c r="D35" s="1">
        <v>0</v>
      </c>
      <c r="E35" s="1">
        <v>0</v>
      </c>
      <c r="F35" s="1">
        <v>2</v>
      </c>
      <c r="G35" s="1">
        <v>2</v>
      </c>
      <c r="H35" s="1">
        <v>3</v>
      </c>
      <c r="I35" s="1">
        <v>3</v>
      </c>
      <c r="J35" s="1">
        <v>3</v>
      </c>
      <c r="K35" s="1">
        <v>3</v>
      </c>
      <c r="L35" s="1">
        <v>0</v>
      </c>
      <c r="M35" s="1">
        <v>0</v>
      </c>
      <c r="N35" s="1">
        <v>2</v>
      </c>
      <c r="O35" s="1">
        <v>0</v>
      </c>
      <c r="P35" s="1">
        <f>SUM(D35:O35)</f>
        <v>18</v>
      </c>
      <c r="S35" s="9"/>
    </row>
    <row r="36" spans="1:19" x14ac:dyDescent="0.2">
      <c r="A36" s="1" t="s">
        <v>160</v>
      </c>
      <c r="B36" s="1" t="s">
        <v>19</v>
      </c>
      <c r="C36" s="1" t="s">
        <v>870</v>
      </c>
      <c r="D36" s="1"/>
      <c r="E36" s="1"/>
      <c r="F36" s="1"/>
      <c r="G36" s="1"/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1</v>
      </c>
      <c r="P36" s="1">
        <f>SUM(D36:O36)</f>
        <v>1</v>
      </c>
      <c r="S36" s="9"/>
    </row>
    <row r="37" spans="1:19" x14ac:dyDescent="0.2">
      <c r="A37" s="1" t="s">
        <v>160</v>
      </c>
      <c r="B37" s="1" t="s">
        <v>506</v>
      </c>
      <c r="C37" s="1" t="s">
        <v>322</v>
      </c>
      <c r="D37" s="1">
        <v>2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2</v>
      </c>
      <c r="P37" s="1">
        <f>SUM(D37:O37)</f>
        <v>4</v>
      </c>
      <c r="S37" s="9"/>
    </row>
    <row r="38" spans="1:19" x14ac:dyDescent="0.2">
      <c r="A38" s="1" t="s">
        <v>160</v>
      </c>
      <c r="B38" s="1" t="s">
        <v>443</v>
      </c>
      <c r="C38" s="1" t="s">
        <v>877</v>
      </c>
      <c r="D38" s="1"/>
      <c r="E38" s="1"/>
      <c r="F38" s="1"/>
      <c r="G38" s="1"/>
      <c r="H38" s="1">
        <v>0</v>
      </c>
      <c r="I38" s="1">
        <v>2</v>
      </c>
      <c r="J38" s="1">
        <v>0</v>
      </c>
      <c r="K38" s="1">
        <v>0</v>
      </c>
      <c r="L38" s="1">
        <v>1</v>
      </c>
      <c r="M38" s="1">
        <v>0</v>
      </c>
      <c r="N38" s="1">
        <v>0</v>
      </c>
      <c r="O38" s="1">
        <v>0</v>
      </c>
      <c r="P38" s="1">
        <f>SUM(D38:O38)</f>
        <v>3</v>
      </c>
      <c r="S38" s="9"/>
    </row>
    <row r="39" spans="1:19" x14ac:dyDescent="0.2">
      <c r="A39" s="1" t="s">
        <v>167</v>
      </c>
      <c r="B39" s="1" t="s">
        <v>539</v>
      </c>
      <c r="C39" s="1" t="s">
        <v>540</v>
      </c>
      <c r="D39" s="1">
        <v>0</v>
      </c>
      <c r="E39" s="1">
        <v>0</v>
      </c>
      <c r="F39" s="1">
        <v>0</v>
      </c>
      <c r="G39" s="1">
        <v>1</v>
      </c>
      <c r="H39" s="1"/>
      <c r="I39" s="1"/>
      <c r="J39" s="1"/>
      <c r="K39" s="1"/>
      <c r="L39" s="1"/>
      <c r="M39" s="1"/>
      <c r="N39" s="1"/>
      <c r="O39" s="1"/>
      <c r="P39" s="1">
        <f>SUM(D39:O39)</f>
        <v>1</v>
      </c>
      <c r="S39" s="9"/>
    </row>
    <row r="40" spans="1:19" x14ac:dyDescent="0.2">
      <c r="A40" s="1" t="s">
        <v>167</v>
      </c>
      <c r="B40" s="1" t="s">
        <v>532</v>
      </c>
      <c r="C40" s="1" t="s">
        <v>533</v>
      </c>
      <c r="D40" s="1">
        <v>0</v>
      </c>
      <c r="E40" s="1">
        <v>0</v>
      </c>
      <c r="F40" s="1">
        <v>3</v>
      </c>
      <c r="G40" s="1">
        <v>0</v>
      </c>
      <c r="H40" s="1"/>
      <c r="I40" s="1"/>
      <c r="J40" s="1"/>
      <c r="K40" s="1"/>
      <c r="L40" s="1"/>
      <c r="M40" s="1"/>
      <c r="N40" s="1"/>
      <c r="O40" s="1"/>
      <c r="P40" s="1">
        <f>SUM(D40:O40)</f>
        <v>3</v>
      </c>
      <c r="S40" s="9"/>
    </row>
    <row r="41" spans="1:19" x14ac:dyDescent="0.2">
      <c r="A41" s="1" t="s">
        <v>167</v>
      </c>
      <c r="B41" s="1" t="s">
        <v>852</v>
      </c>
      <c r="C41" s="1" t="s">
        <v>853</v>
      </c>
      <c r="D41" s="1"/>
      <c r="E41" s="1"/>
      <c r="F41" s="1"/>
      <c r="G41" s="1"/>
      <c r="H41" s="1">
        <v>0</v>
      </c>
      <c r="I41" s="1">
        <v>3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f>SUM(D41:O41)</f>
        <v>3</v>
      </c>
      <c r="S41" s="9"/>
    </row>
    <row r="42" spans="1:19" x14ac:dyDescent="0.2">
      <c r="A42" s="1" t="s">
        <v>167</v>
      </c>
      <c r="B42" s="1" t="s">
        <v>78</v>
      </c>
      <c r="C42" s="1" t="s">
        <v>531</v>
      </c>
      <c r="D42" s="1">
        <v>0</v>
      </c>
      <c r="E42" s="1">
        <v>0</v>
      </c>
      <c r="F42" s="1">
        <v>0</v>
      </c>
      <c r="G42" s="1">
        <v>3</v>
      </c>
      <c r="H42" s="1"/>
      <c r="I42" s="1"/>
      <c r="J42" s="1"/>
      <c r="K42" s="1"/>
      <c r="L42" s="1"/>
      <c r="M42" s="1"/>
      <c r="N42" s="1"/>
      <c r="O42" s="1"/>
      <c r="P42" s="1">
        <f>SUM(D42:O42)</f>
        <v>3</v>
      </c>
      <c r="S42" s="9"/>
    </row>
    <row r="43" spans="1:19" x14ac:dyDescent="0.2">
      <c r="A43" s="1" t="s">
        <v>167</v>
      </c>
      <c r="B43" s="1" t="s">
        <v>539</v>
      </c>
      <c r="C43" s="1" t="s">
        <v>534</v>
      </c>
      <c r="D43" s="1">
        <v>0</v>
      </c>
      <c r="E43" s="1">
        <v>0</v>
      </c>
      <c r="F43" s="1">
        <v>2</v>
      </c>
      <c r="G43" s="1">
        <v>0</v>
      </c>
      <c r="H43" s="1"/>
      <c r="I43" s="1"/>
      <c r="J43" s="1"/>
      <c r="K43" s="1"/>
      <c r="L43" s="1"/>
      <c r="M43" s="1"/>
      <c r="N43" s="1"/>
      <c r="O43" s="1"/>
      <c r="P43" s="1">
        <f>SUM(D43:O43)</f>
        <v>2</v>
      </c>
    </row>
    <row r="44" spans="1:19" x14ac:dyDescent="0.2">
      <c r="A44" s="1" t="s">
        <v>167</v>
      </c>
      <c r="B44" s="1" t="s">
        <v>535</v>
      </c>
      <c r="C44" s="1" t="s">
        <v>536</v>
      </c>
      <c r="D44" s="1">
        <v>1</v>
      </c>
      <c r="E44" s="1">
        <v>0</v>
      </c>
      <c r="F44" s="1">
        <v>0</v>
      </c>
      <c r="G44" s="1">
        <v>0</v>
      </c>
      <c r="H44" s="1"/>
      <c r="I44" s="1"/>
      <c r="J44" s="1"/>
      <c r="K44" s="1"/>
      <c r="L44" s="1"/>
      <c r="M44" s="1"/>
      <c r="N44" s="1"/>
      <c r="O44" s="1"/>
      <c r="P44" s="1">
        <f>SUM(D44:O44)</f>
        <v>1</v>
      </c>
    </row>
    <row r="45" spans="1:19" x14ac:dyDescent="0.2">
      <c r="A45" s="1" t="s">
        <v>167</v>
      </c>
      <c r="B45" s="1" t="s">
        <v>477</v>
      </c>
      <c r="C45" s="1" t="s">
        <v>554</v>
      </c>
      <c r="D45" s="1"/>
      <c r="E45" s="1"/>
      <c r="F45" s="1"/>
      <c r="G45" s="1"/>
      <c r="H45" s="1">
        <v>0</v>
      </c>
      <c r="I45" s="1">
        <v>0</v>
      </c>
      <c r="J45" s="1">
        <v>0</v>
      </c>
      <c r="K45" s="1">
        <v>1</v>
      </c>
      <c r="L45" s="1">
        <v>0</v>
      </c>
      <c r="M45" s="1">
        <v>0</v>
      </c>
      <c r="N45" s="1">
        <v>0</v>
      </c>
      <c r="O45" s="1">
        <v>0</v>
      </c>
      <c r="P45" s="1">
        <f>SUM(D45:O45)</f>
        <v>1</v>
      </c>
    </row>
    <row r="46" spans="1:19" x14ac:dyDescent="0.2">
      <c r="A46" s="1" t="s">
        <v>167</v>
      </c>
      <c r="B46" s="1" t="s">
        <v>528</v>
      </c>
      <c r="C46" s="1" t="s">
        <v>529</v>
      </c>
      <c r="D46" s="1">
        <v>0</v>
      </c>
      <c r="E46" s="1">
        <v>3</v>
      </c>
      <c r="F46" s="1">
        <v>0</v>
      </c>
      <c r="G46" s="1">
        <v>2</v>
      </c>
      <c r="H46" s="1"/>
      <c r="I46" s="1"/>
      <c r="J46" s="1"/>
      <c r="K46" s="1"/>
      <c r="L46" s="1"/>
      <c r="M46" s="1"/>
      <c r="N46" s="1"/>
      <c r="O46" s="1"/>
      <c r="P46" s="1">
        <f>SUM(D46:O46)</f>
        <v>5</v>
      </c>
    </row>
    <row r="47" spans="1:19" x14ac:dyDescent="0.2">
      <c r="A47" s="1" t="s">
        <v>167</v>
      </c>
      <c r="B47" s="1" t="s">
        <v>464</v>
      </c>
      <c r="C47" s="1" t="s">
        <v>530</v>
      </c>
      <c r="D47" s="1">
        <v>3</v>
      </c>
      <c r="E47" s="1">
        <v>0</v>
      </c>
      <c r="F47" s="1">
        <v>0</v>
      </c>
      <c r="G47" s="1">
        <v>0</v>
      </c>
      <c r="H47" s="1">
        <v>2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f>SUM(D47:O47)</f>
        <v>5</v>
      </c>
    </row>
    <row r="48" spans="1:19" x14ac:dyDescent="0.2">
      <c r="A48" s="1" t="s">
        <v>167</v>
      </c>
      <c r="B48" s="1" t="s">
        <v>468</v>
      </c>
      <c r="C48" s="1" t="s">
        <v>865</v>
      </c>
      <c r="D48" s="1"/>
      <c r="E48" s="1"/>
      <c r="F48" s="1"/>
      <c r="G48" s="1"/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1</v>
      </c>
      <c r="O48" s="1">
        <v>1</v>
      </c>
      <c r="P48" s="1">
        <f>SUM(D48:O48)</f>
        <v>2</v>
      </c>
    </row>
    <row r="49" spans="1:16" x14ac:dyDescent="0.2">
      <c r="A49" s="1" t="s">
        <v>167</v>
      </c>
      <c r="B49" s="1" t="s">
        <v>537</v>
      </c>
      <c r="C49" s="1" t="s">
        <v>538</v>
      </c>
      <c r="D49" s="1">
        <v>0</v>
      </c>
      <c r="E49" s="1">
        <v>0</v>
      </c>
      <c r="F49" s="1">
        <v>1</v>
      </c>
      <c r="G49" s="1">
        <v>0</v>
      </c>
      <c r="H49" s="1"/>
      <c r="I49" s="1"/>
      <c r="J49" s="1"/>
      <c r="K49" s="1"/>
      <c r="L49" s="1"/>
      <c r="M49" s="1"/>
      <c r="N49" s="1"/>
      <c r="O49" s="1"/>
      <c r="P49" s="1">
        <f>SUM(D49:O49)</f>
        <v>1</v>
      </c>
    </row>
    <row r="50" spans="1:16" x14ac:dyDescent="0.2">
      <c r="A50" s="1" t="s">
        <v>155</v>
      </c>
      <c r="B50" s="1" t="s">
        <v>410</v>
      </c>
      <c r="C50" s="1" t="s">
        <v>880</v>
      </c>
      <c r="D50" s="1"/>
      <c r="E50" s="1"/>
      <c r="F50" s="1"/>
      <c r="G50" s="1"/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1</v>
      </c>
      <c r="O50" s="1">
        <v>0</v>
      </c>
      <c r="P50" s="1">
        <f>SUM(D50:O50)</f>
        <v>1</v>
      </c>
    </row>
    <row r="51" spans="1:16" x14ac:dyDescent="0.2">
      <c r="A51" s="1" t="s">
        <v>155</v>
      </c>
      <c r="B51" s="1" t="s">
        <v>426</v>
      </c>
      <c r="C51" s="1" t="s">
        <v>867</v>
      </c>
      <c r="D51" s="1"/>
      <c r="E51" s="1"/>
      <c r="F51" s="1"/>
      <c r="G51" s="1"/>
      <c r="H51" s="1">
        <v>1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f>SUM(D51:O51)</f>
        <v>1</v>
      </c>
    </row>
    <row r="52" spans="1:16" x14ac:dyDescent="0.2">
      <c r="A52" s="1" t="s">
        <v>155</v>
      </c>
      <c r="B52" s="1" t="s">
        <v>456</v>
      </c>
      <c r="C52" s="1" t="s">
        <v>862</v>
      </c>
      <c r="D52" s="1"/>
      <c r="E52" s="1"/>
      <c r="F52" s="1"/>
      <c r="G52" s="1"/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3</v>
      </c>
      <c r="P52" s="1">
        <f>SUM(D52:O52)</f>
        <v>3</v>
      </c>
    </row>
    <row r="53" spans="1:16" x14ac:dyDescent="0.2">
      <c r="A53" s="1" t="s">
        <v>155</v>
      </c>
      <c r="B53" s="1" t="s">
        <v>767</v>
      </c>
      <c r="C53" s="1" t="s">
        <v>505</v>
      </c>
      <c r="D53" s="1">
        <v>0</v>
      </c>
      <c r="E53" s="1">
        <v>0</v>
      </c>
      <c r="F53" s="1">
        <v>2</v>
      </c>
      <c r="G53" s="1">
        <v>0</v>
      </c>
      <c r="H53" s="1"/>
      <c r="I53" s="1"/>
      <c r="J53" s="1"/>
      <c r="K53" s="1"/>
      <c r="L53" s="1"/>
      <c r="M53" s="1"/>
      <c r="N53" s="1"/>
      <c r="O53" s="1"/>
      <c r="P53" s="1">
        <f>SUM(D53:O53)</f>
        <v>2</v>
      </c>
    </row>
    <row r="54" spans="1:16" x14ac:dyDescent="0.2">
      <c r="A54" s="1" t="s">
        <v>155</v>
      </c>
      <c r="B54" s="1" t="s">
        <v>543</v>
      </c>
      <c r="C54" s="1" t="s">
        <v>360</v>
      </c>
      <c r="D54" s="1">
        <v>2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f>SUM(D54:O54)</f>
        <v>5</v>
      </c>
    </row>
    <row r="55" spans="1:16" x14ac:dyDescent="0.2">
      <c r="A55" s="1" t="s">
        <v>155</v>
      </c>
      <c r="B55" s="1" t="s">
        <v>720</v>
      </c>
      <c r="C55" s="1" t="s">
        <v>873</v>
      </c>
      <c r="D55" s="1"/>
      <c r="E55" s="1"/>
      <c r="F55" s="1"/>
      <c r="G55" s="1"/>
      <c r="H55" s="1">
        <v>0</v>
      </c>
      <c r="I55" s="1">
        <v>0</v>
      </c>
      <c r="J55" s="1">
        <v>2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f>SUM(D55:O55)</f>
        <v>2</v>
      </c>
    </row>
    <row r="56" spans="1:16" x14ac:dyDescent="0.2">
      <c r="A56" s="1" t="s">
        <v>155</v>
      </c>
      <c r="B56" s="1" t="s">
        <v>468</v>
      </c>
      <c r="C56" s="1" t="s">
        <v>864</v>
      </c>
      <c r="D56" s="1"/>
      <c r="E56" s="1"/>
      <c r="F56" s="1"/>
      <c r="G56" s="1"/>
      <c r="H56" s="1">
        <v>0</v>
      </c>
      <c r="I56" s="1">
        <v>0</v>
      </c>
      <c r="J56" s="1">
        <v>0</v>
      </c>
      <c r="K56" s="1">
        <v>2</v>
      </c>
      <c r="L56" s="1">
        <v>0</v>
      </c>
      <c r="M56" s="1">
        <v>0</v>
      </c>
      <c r="N56" s="1">
        <v>0</v>
      </c>
      <c r="O56" s="1">
        <v>0</v>
      </c>
      <c r="P56" s="1">
        <f>SUM(D56:O56)</f>
        <v>2</v>
      </c>
    </row>
    <row r="57" spans="1:16" x14ac:dyDescent="0.2">
      <c r="A57" s="1" t="s">
        <v>155</v>
      </c>
      <c r="B57" s="1" t="s">
        <v>754</v>
      </c>
      <c r="C57" s="1" t="s">
        <v>755</v>
      </c>
      <c r="D57" s="1">
        <v>0</v>
      </c>
      <c r="E57" s="1">
        <v>2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3</v>
      </c>
      <c r="N57" s="1">
        <v>0</v>
      </c>
      <c r="O57" s="1">
        <v>0</v>
      </c>
      <c r="P57" s="1">
        <f>SUM(D57:O57)</f>
        <v>5</v>
      </c>
    </row>
    <row r="58" spans="1:16" x14ac:dyDescent="0.2">
      <c r="A58" s="1" t="s">
        <v>155</v>
      </c>
      <c r="B58" s="1" t="s">
        <v>488</v>
      </c>
      <c r="C58" s="1" t="s">
        <v>546</v>
      </c>
      <c r="D58" s="1">
        <v>0</v>
      </c>
      <c r="E58" s="1">
        <v>0</v>
      </c>
      <c r="F58" s="1">
        <v>0</v>
      </c>
      <c r="G58" s="1">
        <v>1</v>
      </c>
      <c r="H58" s="1"/>
      <c r="I58" s="1"/>
      <c r="J58" s="1"/>
      <c r="K58" s="1"/>
      <c r="L58" s="1"/>
      <c r="M58" s="1"/>
      <c r="N58" s="1"/>
      <c r="O58" s="1"/>
      <c r="P58" s="1">
        <f>SUM(D58:O58)</f>
        <v>1</v>
      </c>
    </row>
    <row r="59" spans="1:16" x14ac:dyDescent="0.2">
      <c r="A59" s="1" t="s">
        <v>155</v>
      </c>
      <c r="B59" s="1" t="s">
        <v>861</v>
      </c>
      <c r="C59" s="1" t="s">
        <v>85</v>
      </c>
      <c r="D59" s="1"/>
      <c r="E59" s="1"/>
      <c r="F59" s="1"/>
      <c r="G59" s="1"/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2</v>
      </c>
      <c r="N59" s="1">
        <v>0</v>
      </c>
      <c r="O59" s="1">
        <v>0</v>
      </c>
      <c r="P59" s="1">
        <f>SUM(D59:O59)</f>
        <v>2</v>
      </c>
    </row>
    <row r="60" spans="1:16" x14ac:dyDescent="0.2">
      <c r="A60" s="1" t="s">
        <v>155</v>
      </c>
      <c r="B60" s="1" t="s">
        <v>857</v>
      </c>
      <c r="C60" s="1" t="s">
        <v>858</v>
      </c>
      <c r="D60" s="1"/>
      <c r="E60" s="1"/>
      <c r="F60" s="1"/>
      <c r="G60" s="1"/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1</v>
      </c>
      <c r="N60" s="1">
        <v>0</v>
      </c>
      <c r="O60" s="1">
        <v>0</v>
      </c>
      <c r="P60" s="1">
        <f>SUM(D60:O60)</f>
        <v>1</v>
      </c>
    </row>
    <row r="61" spans="1:16" x14ac:dyDescent="0.2">
      <c r="A61" s="1" t="s">
        <v>155</v>
      </c>
      <c r="B61" s="1" t="s">
        <v>541</v>
      </c>
      <c r="C61" s="1" t="s">
        <v>542</v>
      </c>
      <c r="D61" s="1">
        <v>0</v>
      </c>
      <c r="E61" s="1">
        <v>0</v>
      </c>
      <c r="F61" s="1">
        <v>0</v>
      </c>
      <c r="G61" s="1">
        <v>3</v>
      </c>
      <c r="H61" s="1"/>
      <c r="I61" s="1"/>
      <c r="J61" s="1"/>
      <c r="K61" s="1"/>
      <c r="L61" s="1"/>
      <c r="M61" s="1"/>
      <c r="N61" s="1"/>
      <c r="O61" s="1"/>
      <c r="P61" s="1">
        <f>SUM(D61:O61)</f>
        <v>3</v>
      </c>
    </row>
    <row r="62" spans="1:16" x14ac:dyDescent="0.2">
      <c r="A62" s="1" t="s">
        <v>155</v>
      </c>
      <c r="B62" s="1" t="s">
        <v>544</v>
      </c>
      <c r="C62" s="1" t="s">
        <v>545</v>
      </c>
      <c r="D62" s="1">
        <v>0</v>
      </c>
      <c r="E62" s="1">
        <v>0</v>
      </c>
      <c r="F62" s="1">
        <v>1</v>
      </c>
      <c r="G62" s="1">
        <v>0</v>
      </c>
      <c r="H62" s="1">
        <v>3</v>
      </c>
      <c r="I62" s="1">
        <v>0</v>
      </c>
      <c r="J62" s="1">
        <v>3</v>
      </c>
      <c r="K62" s="1">
        <v>0</v>
      </c>
      <c r="L62" s="1">
        <v>1</v>
      </c>
      <c r="M62" s="1">
        <v>0</v>
      </c>
      <c r="N62" s="1">
        <v>3</v>
      </c>
      <c r="O62" s="1">
        <v>2</v>
      </c>
      <c r="P62" s="1">
        <f>SUM(D62:O62)</f>
        <v>13</v>
      </c>
    </row>
  </sheetData>
  <autoFilter ref="A2:P62" xr:uid="{00000000-0001-0000-0600-000000000000}">
    <sortState xmlns:xlrd2="http://schemas.microsoft.com/office/spreadsheetml/2017/richdata2" ref="A3:P62">
      <sortCondition ref="A3:A62"/>
      <sortCondition ref="C3:C62"/>
      <sortCondition ref="B3:B62"/>
    </sortState>
  </autoFilter>
  <sortState xmlns:xlrd2="http://schemas.microsoft.com/office/spreadsheetml/2017/richdata2" ref="A3:P62">
    <sortCondition descending="1" ref="A3:A62"/>
    <sortCondition ref="B3:B62"/>
  </sortState>
  <mergeCells count="1">
    <mergeCell ref="A1:P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50"/>
  <sheetViews>
    <sheetView zoomScale="90" zoomScaleNormal="90" workbookViewId="0">
      <selection activeCell="T9" sqref="T9"/>
    </sheetView>
  </sheetViews>
  <sheetFormatPr baseColWidth="10" defaultColWidth="8.83203125" defaultRowHeight="15" x14ac:dyDescent="0.2"/>
  <cols>
    <col min="1" max="1" width="21.83203125" style="3" customWidth="1"/>
    <col min="2" max="2" width="15.1640625" style="3" bestFit="1" customWidth="1"/>
    <col min="3" max="3" width="13.5" style="3" bestFit="1" customWidth="1"/>
    <col min="4" max="11" width="7.1640625" style="3" bestFit="1" customWidth="1"/>
    <col min="12" max="15" width="8.1640625" style="3" bestFit="1" customWidth="1"/>
    <col min="16" max="16" width="10.1640625" style="3" bestFit="1" customWidth="1"/>
    <col min="17" max="16384" width="8.83203125" style="3"/>
  </cols>
  <sheetData>
    <row r="1" spans="1:19" ht="31" x14ac:dyDescent="0.35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9" x14ac:dyDescent="0.2">
      <c r="A2" s="2" t="s">
        <v>0</v>
      </c>
      <c r="B2" s="2" t="s">
        <v>1</v>
      </c>
      <c r="C2" s="2" t="s">
        <v>2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14</v>
      </c>
      <c r="O2" s="2">
        <v>16</v>
      </c>
      <c r="P2" s="2" t="s">
        <v>3</v>
      </c>
    </row>
    <row r="3" spans="1:19" x14ac:dyDescent="0.2">
      <c r="A3" s="1" t="s">
        <v>164</v>
      </c>
      <c r="B3" s="1" t="s">
        <v>537</v>
      </c>
      <c r="C3" s="1" t="s">
        <v>547</v>
      </c>
      <c r="D3" s="1">
        <v>0</v>
      </c>
      <c r="E3" s="1">
        <v>0</v>
      </c>
      <c r="F3" s="1">
        <v>1</v>
      </c>
      <c r="G3" s="1">
        <v>0</v>
      </c>
      <c r="H3" s="1"/>
      <c r="I3" s="1"/>
      <c r="J3" s="1"/>
      <c r="K3" s="1"/>
      <c r="L3" s="1"/>
      <c r="M3" s="1"/>
      <c r="N3" s="1"/>
      <c r="O3" s="1"/>
      <c r="P3" s="1">
        <f>SUM(D3:O3)</f>
        <v>1</v>
      </c>
    </row>
    <row r="4" spans="1:19" x14ac:dyDescent="0.2">
      <c r="A4" s="1" t="s">
        <v>164</v>
      </c>
      <c r="B4" s="1" t="s">
        <v>537</v>
      </c>
      <c r="C4" s="1" t="s">
        <v>891</v>
      </c>
      <c r="D4" s="1"/>
      <c r="E4" s="1"/>
      <c r="F4" s="1"/>
      <c r="G4" s="1"/>
      <c r="H4" s="1">
        <v>0</v>
      </c>
      <c r="I4" s="1">
        <v>0</v>
      </c>
      <c r="J4" s="1">
        <v>0</v>
      </c>
      <c r="K4" s="1">
        <v>3</v>
      </c>
      <c r="L4" s="1">
        <v>0</v>
      </c>
      <c r="M4" s="1">
        <v>0</v>
      </c>
      <c r="N4" s="1">
        <v>0</v>
      </c>
      <c r="O4" s="1">
        <v>0</v>
      </c>
      <c r="P4" s="1">
        <f>SUM(D4:O4)</f>
        <v>3</v>
      </c>
    </row>
    <row r="5" spans="1:19" x14ac:dyDescent="0.2">
      <c r="A5" s="1" t="s">
        <v>164</v>
      </c>
      <c r="B5" s="1" t="s">
        <v>889</v>
      </c>
      <c r="C5" s="1" t="s">
        <v>890</v>
      </c>
      <c r="D5" s="1"/>
      <c r="E5" s="1"/>
      <c r="F5" s="1"/>
      <c r="G5" s="1"/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2</v>
      </c>
      <c r="O5" s="1">
        <v>0</v>
      </c>
      <c r="P5" s="1">
        <f>SUM(D5:O5)</f>
        <v>2</v>
      </c>
      <c r="S5" s="9"/>
    </row>
    <row r="6" spans="1:19" x14ac:dyDescent="0.2">
      <c r="A6" s="1" t="s">
        <v>164</v>
      </c>
      <c r="B6" s="1" t="s">
        <v>894</v>
      </c>
      <c r="C6" s="1" t="s">
        <v>895</v>
      </c>
      <c r="D6" s="1"/>
      <c r="E6" s="1"/>
      <c r="F6" s="1"/>
      <c r="G6" s="1"/>
      <c r="H6" s="1">
        <v>0</v>
      </c>
      <c r="I6" s="1">
        <v>1</v>
      </c>
      <c r="J6" s="1">
        <v>0</v>
      </c>
      <c r="K6" s="1">
        <v>0</v>
      </c>
      <c r="L6" s="1">
        <v>2</v>
      </c>
      <c r="M6" s="1">
        <v>0</v>
      </c>
      <c r="N6" s="1">
        <v>0</v>
      </c>
      <c r="O6" s="1">
        <v>2</v>
      </c>
      <c r="P6" s="1">
        <f>SUM(D6:O6)</f>
        <v>5</v>
      </c>
      <c r="S6" s="9"/>
    </row>
    <row r="7" spans="1:19" x14ac:dyDescent="0.2">
      <c r="A7" s="1" t="s">
        <v>159</v>
      </c>
      <c r="B7" s="1" t="s">
        <v>871</v>
      </c>
      <c r="C7" s="1" t="s">
        <v>296</v>
      </c>
      <c r="D7" s="1"/>
      <c r="E7" s="1"/>
      <c r="F7" s="1"/>
      <c r="G7" s="1"/>
      <c r="H7" s="1">
        <v>0</v>
      </c>
      <c r="I7" s="1">
        <v>0</v>
      </c>
      <c r="J7" s="1">
        <v>3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>SUM(D7:O7)</f>
        <v>3</v>
      </c>
      <c r="S7" s="9"/>
    </row>
    <row r="8" spans="1:19" x14ac:dyDescent="0.2">
      <c r="A8" s="1" t="s">
        <v>159</v>
      </c>
      <c r="B8" s="1" t="s">
        <v>456</v>
      </c>
      <c r="C8" s="1" t="s">
        <v>548</v>
      </c>
      <c r="D8" s="1">
        <v>0</v>
      </c>
      <c r="E8" s="1">
        <v>3</v>
      </c>
      <c r="F8" s="1">
        <v>0</v>
      </c>
      <c r="G8" s="1">
        <v>0</v>
      </c>
      <c r="H8" s="1">
        <v>2</v>
      </c>
      <c r="I8" s="1">
        <v>0</v>
      </c>
      <c r="J8" s="1">
        <v>2</v>
      </c>
      <c r="K8" s="1">
        <v>0</v>
      </c>
      <c r="L8" s="1">
        <v>1</v>
      </c>
      <c r="M8" s="1">
        <v>0</v>
      </c>
      <c r="N8" s="1">
        <v>0</v>
      </c>
      <c r="O8" s="1">
        <v>1</v>
      </c>
      <c r="P8" s="1">
        <f>SUM(D8:O8)</f>
        <v>9</v>
      </c>
      <c r="S8" s="9"/>
    </row>
    <row r="9" spans="1:19" x14ac:dyDescent="0.2">
      <c r="A9" s="1" t="s">
        <v>159</v>
      </c>
      <c r="B9" s="1" t="s">
        <v>549</v>
      </c>
      <c r="C9" s="1" t="s">
        <v>550</v>
      </c>
      <c r="D9" s="1">
        <v>0</v>
      </c>
      <c r="E9" s="1">
        <v>0</v>
      </c>
      <c r="F9" s="1">
        <v>3</v>
      </c>
      <c r="G9" s="1">
        <v>0</v>
      </c>
      <c r="H9" s="1">
        <v>3</v>
      </c>
      <c r="I9" s="1">
        <v>0</v>
      </c>
      <c r="J9" s="1">
        <v>0</v>
      </c>
      <c r="K9" s="1">
        <v>0</v>
      </c>
      <c r="L9" s="1">
        <v>3</v>
      </c>
      <c r="M9" s="1">
        <v>0</v>
      </c>
      <c r="N9" s="1">
        <v>2</v>
      </c>
      <c r="O9" s="1">
        <v>3</v>
      </c>
      <c r="P9" s="1">
        <f>SUM(D9:O9)</f>
        <v>14</v>
      </c>
      <c r="S9" s="9"/>
    </row>
    <row r="10" spans="1:19" x14ac:dyDescent="0.2">
      <c r="A10" s="1" t="s">
        <v>159</v>
      </c>
      <c r="B10" s="1" t="s">
        <v>506</v>
      </c>
      <c r="C10" s="1" t="s">
        <v>901</v>
      </c>
      <c r="D10" s="1"/>
      <c r="E10" s="1"/>
      <c r="F10" s="1"/>
      <c r="G10" s="1"/>
      <c r="H10" s="1">
        <v>0</v>
      </c>
      <c r="I10" s="1">
        <v>1</v>
      </c>
      <c r="J10" s="1">
        <v>1</v>
      </c>
      <c r="K10" s="1">
        <v>3</v>
      </c>
      <c r="L10" s="1">
        <v>0</v>
      </c>
      <c r="M10" s="1">
        <v>0</v>
      </c>
      <c r="N10" s="1">
        <v>0</v>
      </c>
      <c r="O10" s="1">
        <v>0</v>
      </c>
      <c r="P10" s="1">
        <f>SUM(D10:O10)</f>
        <v>5</v>
      </c>
      <c r="S10" s="9"/>
    </row>
    <row r="11" spans="1:19" x14ac:dyDescent="0.2">
      <c r="A11" s="1" t="s">
        <v>159</v>
      </c>
      <c r="B11" s="1" t="s">
        <v>906</v>
      </c>
      <c r="C11" s="1" t="s">
        <v>907</v>
      </c>
      <c r="D11" s="1"/>
      <c r="E11" s="1"/>
      <c r="F11" s="1"/>
      <c r="G11" s="1"/>
      <c r="H11" s="1">
        <v>0</v>
      </c>
      <c r="I11" s="1">
        <v>0</v>
      </c>
      <c r="J11" s="1">
        <v>0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f>SUM(D11:O11)</f>
        <v>1</v>
      </c>
      <c r="S11" s="9"/>
    </row>
    <row r="12" spans="1:19" x14ac:dyDescent="0.2">
      <c r="A12" s="1" t="s">
        <v>159</v>
      </c>
      <c r="B12" s="1" t="s">
        <v>425</v>
      </c>
      <c r="C12" s="1" t="s">
        <v>469</v>
      </c>
      <c r="D12" s="1"/>
      <c r="E12" s="1"/>
      <c r="F12" s="1"/>
      <c r="G12" s="1"/>
      <c r="H12" s="1">
        <v>1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f>SUM(D12:O12)</f>
        <v>1</v>
      </c>
      <c r="S12" s="9"/>
    </row>
    <row r="13" spans="1:19" x14ac:dyDescent="0.2">
      <c r="A13" s="1" t="s">
        <v>166</v>
      </c>
      <c r="B13" s="1" t="s">
        <v>715</v>
      </c>
      <c r="C13" s="1" t="s">
        <v>417</v>
      </c>
      <c r="D13" s="1"/>
      <c r="E13" s="1"/>
      <c r="F13" s="1"/>
      <c r="G13" s="1"/>
      <c r="H13" s="1">
        <v>0</v>
      </c>
      <c r="I13" s="1">
        <v>0</v>
      </c>
      <c r="J13" s="1">
        <v>0</v>
      </c>
      <c r="K13" s="1">
        <v>2</v>
      </c>
      <c r="L13" s="1">
        <v>0</v>
      </c>
      <c r="M13" s="1">
        <v>0</v>
      </c>
      <c r="N13" s="1">
        <v>0</v>
      </c>
      <c r="O13" s="1">
        <v>0</v>
      </c>
      <c r="P13" s="1">
        <f>SUM(D13:O13)</f>
        <v>2</v>
      </c>
      <c r="S13" s="9"/>
    </row>
    <row r="14" spans="1:19" x14ac:dyDescent="0.2">
      <c r="A14" s="1" t="s">
        <v>166</v>
      </c>
      <c r="B14" s="1" t="s">
        <v>445</v>
      </c>
      <c r="C14" s="1" t="s">
        <v>551</v>
      </c>
      <c r="D14" s="1">
        <v>2</v>
      </c>
      <c r="E14" s="1">
        <v>0</v>
      </c>
      <c r="F14" s="1">
        <v>1</v>
      </c>
      <c r="G14" s="1">
        <v>1</v>
      </c>
      <c r="H14" s="1">
        <v>0</v>
      </c>
      <c r="I14" s="1">
        <v>1</v>
      </c>
      <c r="J14" s="1">
        <v>0</v>
      </c>
      <c r="K14" s="1">
        <v>0</v>
      </c>
      <c r="L14" s="1">
        <v>3</v>
      </c>
      <c r="M14" s="1">
        <v>0</v>
      </c>
      <c r="N14" s="1">
        <v>3</v>
      </c>
      <c r="O14" s="1">
        <v>0</v>
      </c>
      <c r="P14" s="1">
        <f>SUM(D14:O14)</f>
        <v>11</v>
      </c>
      <c r="S14" s="9"/>
    </row>
    <row r="15" spans="1:19" x14ac:dyDescent="0.2">
      <c r="A15" s="1" t="s">
        <v>166</v>
      </c>
      <c r="B15" s="1" t="s">
        <v>400</v>
      </c>
      <c r="C15" s="1" t="s">
        <v>761</v>
      </c>
      <c r="D15" s="1">
        <v>0</v>
      </c>
      <c r="E15" s="1">
        <v>3</v>
      </c>
      <c r="F15" s="1">
        <v>0</v>
      </c>
      <c r="G15" s="1">
        <v>0</v>
      </c>
      <c r="H15" s="1">
        <v>0</v>
      </c>
      <c r="I15" s="1">
        <v>3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f>SUM(D15:O15)</f>
        <v>6</v>
      </c>
      <c r="S15" s="9"/>
    </row>
    <row r="16" spans="1:19" x14ac:dyDescent="0.2">
      <c r="A16" s="1" t="s">
        <v>166</v>
      </c>
      <c r="B16" s="1" t="s">
        <v>887</v>
      </c>
      <c r="C16" s="1" t="s">
        <v>888</v>
      </c>
      <c r="D16" s="1"/>
      <c r="E16" s="1"/>
      <c r="F16" s="1"/>
      <c r="G16" s="1"/>
      <c r="H16" s="1">
        <v>2</v>
      </c>
      <c r="I16" s="1">
        <v>2</v>
      </c>
      <c r="J16" s="1">
        <v>0</v>
      </c>
      <c r="K16" s="1">
        <v>1</v>
      </c>
      <c r="L16" s="1">
        <v>0</v>
      </c>
      <c r="M16" s="1">
        <v>2</v>
      </c>
      <c r="N16" s="1">
        <v>0</v>
      </c>
      <c r="O16" s="1">
        <v>0</v>
      </c>
      <c r="P16" s="1">
        <f>SUM(D16:O16)</f>
        <v>7</v>
      </c>
      <c r="S16" s="9"/>
    </row>
    <row r="17" spans="1:19" x14ac:dyDescent="0.2">
      <c r="A17" s="1" t="s">
        <v>166</v>
      </c>
      <c r="B17" s="1" t="s">
        <v>552</v>
      </c>
      <c r="C17" s="1" t="s">
        <v>553</v>
      </c>
      <c r="D17" s="1">
        <v>0</v>
      </c>
      <c r="E17" s="1">
        <v>2</v>
      </c>
      <c r="F17" s="1">
        <v>0</v>
      </c>
      <c r="G17" s="1">
        <v>2</v>
      </c>
      <c r="H17" s="1"/>
      <c r="I17" s="1"/>
      <c r="J17" s="1"/>
      <c r="K17" s="1"/>
      <c r="L17" s="1"/>
      <c r="M17" s="1"/>
      <c r="N17" s="1"/>
      <c r="O17" s="1"/>
      <c r="P17" s="1">
        <f>SUM(D17:O17)</f>
        <v>4</v>
      </c>
      <c r="S17" s="9"/>
    </row>
    <row r="18" spans="1:19" x14ac:dyDescent="0.2">
      <c r="A18" s="1" t="s">
        <v>166</v>
      </c>
      <c r="B18" s="1" t="s">
        <v>884</v>
      </c>
      <c r="C18" s="1" t="s">
        <v>885</v>
      </c>
      <c r="D18" s="1"/>
      <c r="E18" s="1"/>
      <c r="F18" s="1"/>
      <c r="G18" s="1"/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3</v>
      </c>
      <c r="P18" s="1">
        <f>SUM(D18:O18)</f>
        <v>3</v>
      </c>
      <c r="S18" s="9"/>
    </row>
    <row r="19" spans="1:19" x14ac:dyDescent="0.2">
      <c r="A19" s="1" t="s">
        <v>166</v>
      </c>
      <c r="B19" s="1" t="s">
        <v>544</v>
      </c>
      <c r="C19" s="1" t="s">
        <v>59</v>
      </c>
      <c r="D19" s="1">
        <v>0</v>
      </c>
      <c r="E19" s="1">
        <v>0</v>
      </c>
      <c r="F19" s="1">
        <v>2</v>
      </c>
      <c r="G19" s="1">
        <v>0</v>
      </c>
      <c r="H19" s="1"/>
      <c r="I19" s="1"/>
      <c r="J19" s="1"/>
      <c r="K19" s="1"/>
      <c r="L19" s="1"/>
      <c r="M19" s="1"/>
      <c r="N19" s="1"/>
      <c r="O19" s="1"/>
      <c r="P19" s="1">
        <f>SUM(D19:O19)</f>
        <v>2</v>
      </c>
      <c r="S19" s="9"/>
    </row>
    <row r="20" spans="1:19" x14ac:dyDescent="0.2">
      <c r="A20" s="1" t="s">
        <v>166</v>
      </c>
      <c r="B20" s="1" t="s">
        <v>899</v>
      </c>
      <c r="C20" s="1" t="s">
        <v>900</v>
      </c>
      <c r="D20" s="1"/>
      <c r="E20" s="1"/>
      <c r="F20" s="1"/>
      <c r="G20" s="1"/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1</v>
      </c>
      <c r="P20" s="1">
        <f>SUM(D20:O20)</f>
        <v>1</v>
      </c>
      <c r="S20" s="9"/>
    </row>
    <row r="21" spans="1:19" x14ac:dyDescent="0.2">
      <c r="A21" s="1" t="s">
        <v>166</v>
      </c>
      <c r="B21" s="1" t="s">
        <v>583</v>
      </c>
      <c r="C21" s="1" t="s">
        <v>418</v>
      </c>
      <c r="D21" s="1"/>
      <c r="E21" s="1"/>
      <c r="F21" s="1"/>
      <c r="G21" s="1"/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</v>
      </c>
      <c r="O21" s="1">
        <v>2</v>
      </c>
      <c r="P21" s="1">
        <f>SUM(D21:O21)</f>
        <v>3</v>
      </c>
      <c r="S21" s="9"/>
    </row>
    <row r="22" spans="1:19" x14ac:dyDescent="0.2">
      <c r="A22" s="1" t="s">
        <v>163</v>
      </c>
      <c r="B22" s="1" t="s">
        <v>544</v>
      </c>
      <c r="C22" s="1" t="s">
        <v>886</v>
      </c>
      <c r="D22" s="1"/>
      <c r="E22" s="1"/>
      <c r="F22" s="1"/>
      <c r="G22" s="1"/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1</v>
      </c>
      <c r="N22" s="1">
        <v>0</v>
      </c>
      <c r="O22" s="1">
        <v>0</v>
      </c>
      <c r="P22" s="1">
        <f>SUM(D22:O22)</f>
        <v>1</v>
      </c>
      <c r="S22" s="9"/>
    </row>
    <row r="23" spans="1:19" x14ac:dyDescent="0.2">
      <c r="A23" s="1" t="s">
        <v>163</v>
      </c>
      <c r="B23" s="1" t="s">
        <v>425</v>
      </c>
      <c r="C23" s="1" t="s">
        <v>747</v>
      </c>
      <c r="D23" s="1">
        <v>0</v>
      </c>
      <c r="E23" s="1">
        <v>2</v>
      </c>
      <c r="F23" s="1">
        <v>0</v>
      </c>
      <c r="G23" s="1">
        <v>0</v>
      </c>
      <c r="H23" s="1"/>
      <c r="I23" s="1"/>
      <c r="J23" s="1"/>
      <c r="K23" s="1"/>
      <c r="L23" s="1"/>
      <c r="M23" s="1"/>
      <c r="N23" s="1"/>
      <c r="O23" s="1"/>
      <c r="P23" s="1">
        <f>SUM(D23:O23)</f>
        <v>2</v>
      </c>
      <c r="S23" s="9"/>
    </row>
    <row r="24" spans="1:19" x14ac:dyDescent="0.2">
      <c r="A24" s="1" t="s">
        <v>163</v>
      </c>
      <c r="B24" s="1" t="s">
        <v>490</v>
      </c>
      <c r="C24" s="1" t="s">
        <v>893</v>
      </c>
      <c r="D24" s="1"/>
      <c r="E24" s="1"/>
      <c r="F24" s="1"/>
      <c r="G24" s="1"/>
      <c r="H24" s="1">
        <v>2</v>
      </c>
      <c r="I24" s="1">
        <v>2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f>SUM(D24:O24)</f>
        <v>4</v>
      </c>
      <c r="S24" s="9"/>
    </row>
    <row r="25" spans="1:19" x14ac:dyDescent="0.2">
      <c r="A25" s="1" t="s">
        <v>163</v>
      </c>
      <c r="B25" s="1" t="s">
        <v>771</v>
      </c>
      <c r="C25" s="1" t="s">
        <v>772</v>
      </c>
      <c r="D25" s="1">
        <v>0</v>
      </c>
      <c r="E25" s="1">
        <v>1</v>
      </c>
      <c r="F25" s="1">
        <v>0</v>
      </c>
      <c r="G25" s="1">
        <v>0</v>
      </c>
      <c r="H25" s="1">
        <v>0</v>
      </c>
      <c r="I25" s="1">
        <v>0</v>
      </c>
      <c r="J25" s="1">
        <v>2</v>
      </c>
      <c r="K25" s="1">
        <v>1</v>
      </c>
      <c r="L25" s="1">
        <v>0</v>
      </c>
      <c r="M25" s="1">
        <v>0</v>
      </c>
      <c r="N25" s="1">
        <v>3</v>
      </c>
      <c r="O25" s="1">
        <v>0</v>
      </c>
      <c r="P25" s="1">
        <f>SUM(D25:O25)</f>
        <v>7</v>
      </c>
      <c r="S25" s="9"/>
    </row>
    <row r="26" spans="1:19" x14ac:dyDescent="0.2">
      <c r="A26" s="1" t="s">
        <v>163</v>
      </c>
      <c r="B26" s="1" t="s">
        <v>745</v>
      </c>
      <c r="C26" s="1" t="s">
        <v>746</v>
      </c>
      <c r="D26" s="1">
        <v>0</v>
      </c>
      <c r="E26" s="1">
        <v>4</v>
      </c>
      <c r="F26" s="1">
        <v>0</v>
      </c>
      <c r="G26" s="1">
        <v>0</v>
      </c>
      <c r="H26" s="1">
        <v>0</v>
      </c>
      <c r="I26" s="1">
        <v>0</v>
      </c>
      <c r="J26" s="1">
        <v>1</v>
      </c>
      <c r="K26" s="1">
        <v>0</v>
      </c>
      <c r="L26" s="1">
        <v>1</v>
      </c>
      <c r="M26" s="1">
        <v>0</v>
      </c>
      <c r="N26" s="1">
        <v>0</v>
      </c>
      <c r="O26" s="1">
        <v>0</v>
      </c>
      <c r="P26" s="1">
        <f>SUM(D26:O26)</f>
        <v>6</v>
      </c>
      <c r="S26" s="9"/>
    </row>
    <row r="27" spans="1:19" x14ac:dyDescent="0.2">
      <c r="A27" s="1" t="s">
        <v>163</v>
      </c>
      <c r="B27" s="1" t="s">
        <v>412</v>
      </c>
      <c r="C27" s="1" t="s">
        <v>413</v>
      </c>
      <c r="D27" s="1"/>
      <c r="E27" s="1"/>
      <c r="F27" s="1"/>
      <c r="G27" s="1"/>
      <c r="H27" s="1">
        <v>0</v>
      </c>
      <c r="I27" s="1">
        <v>0</v>
      </c>
      <c r="J27" s="1">
        <v>3</v>
      </c>
      <c r="K27" s="1">
        <v>0</v>
      </c>
      <c r="L27" s="1">
        <v>0</v>
      </c>
      <c r="M27" s="1">
        <v>0</v>
      </c>
      <c r="N27" s="1">
        <v>1</v>
      </c>
      <c r="O27" s="1">
        <v>0</v>
      </c>
      <c r="P27" s="1">
        <f>SUM(D27:O27)</f>
        <v>4</v>
      </c>
      <c r="S27" s="9"/>
    </row>
    <row r="28" spans="1:19" x14ac:dyDescent="0.2">
      <c r="A28" s="1" t="s">
        <v>163</v>
      </c>
      <c r="B28" s="1" t="s">
        <v>477</v>
      </c>
      <c r="C28" s="1" t="s">
        <v>554</v>
      </c>
      <c r="D28" s="1">
        <v>0</v>
      </c>
      <c r="E28" s="1">
        <v>0</v>
      </c>
      <c r="F28" s="1">
        <v>0</v>
      </c>
      <c r="G28" s="1">
        <v>3</v>
      </c>
      <c r="H28" s="1">
        <v>3</v>
      </c>
      <c r="I28" s="1">
        <v>3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f>SUM(D28:O28)</f>
        <v>9</v>
      </c>
      <c r="S28" s="9"/>
    </row>
    <row r="29" spans="1:19" x14ac:dyDescent="0.2">
      <c r="A29" s="1" t="s">
        <v>163</v>
      </c>
      <c r="B29" s="1" t="s">
        <v>903</v>
      </c>
      <c r="C29" s="1" t="s">
        <v>904</v>
      </c>
      <c r="D29" s="1"/>
      <c r="E29" s="1"/>
      <c r="F29" s="1"/>
      <c r="G29" s="1"/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3</v>
      </c>
      <c r="N29" s="1">
        <v>0</v>
      </c>
      <c r="O29" s="1">
        <v>0</v>
      </c>
      <c r="P29" s="1">
        <f>SUM(D29:O29)</f>
        <v>3</v>
      </c>
      <c r="S29" s="9"/>
    </row>
    <row r="30" spans="1:19" x14ac:dyDescent="0.2">
      <c r="A30" s="1" t="s">
        <v>163</v>
      </c>
      <c r="B30" s="1" t="s">
        <v>898</v>
      </c>
      <c r="C30" s="1" t="s">
        <v>711</v>
      </c>
      <c r="D30" s="1"/>
      <c r="E30" s="1"/>
      <c r="F30" s="1"/>
      <c r="G30" s="1"/>
      <c r="H30" s="1">
        <v>0</v>
      </c>
      <c r="I30" s="1">
        <v>0</v>
      </c>
      <c r="J30" s="1">
        <v>0</v>
      </c>
      <c r="K30" s="1">
        <v>3</v>
      </c>
      <c r="L30" s="1">
        <v>3</v>
      </c>
      <c r="M30" s="1">
        <v>0</v>
      </c>
      <c r="N30" s="1">
        <v>0</v>
      </c>
      <c r="O30" s="1">
        <v>0</v>
      </c>
      <c r="P30" s="1">
        <f>SUM(D30:O30)</f>
        <v>6</v>
      </c>
      <c r="S30" s="9"/>
    </row>
    <row r="31" spans="1:19" x14ac:dyDescent="0.2">
      <c r="A31" s="1" t="s">
        <v>163</v>
      </c>
      <c r="B31" s="1" t="s">
        <v>758</v>
      </c>
      <c r="C31" s="1" t="s">
        <v>759</v>
      </c>
      <c r="D31" s="1">
        <v>0</v>
      </c>
      <c r="E31" s="1">
        <v>0</v>
      </c>
      <c r="F31" s="1">
        <v>2</v>
      </c>
      <c r="G31" s="1">
        <v>0</v>
      </c>
      <c r="H31" s="1"/>
      <c r="I31" s="1"/>
      <c r="J31" s="1"/>
      <c r="K31" s="1"/>
      <c r="L31" s="1"/>
      <c r="M31" s="1"/>
      <c r="N31" s="1"/>
      <c r="O31" s="1"/>
      <c r="P31" s="1">
        <f>SUM(D31:O31)</f>
        <v>2</v>
      </c>
      <c r="S31" s="9"/>
    </row>
    <row r="32" spans="1:19" x14ac:dyDescent="0.2">
      <c r="A32" s="1" t="s">
        <v>163</v>
      </c>
      <c r="B32" s="1" t="s">
        <v>734</v>
      </c>
      <c r="C32" s="1" t="s">
        <v>735</v>
      </c>
      <c r="D32" s="1">
        <v>0</v>
      </c>
      <c r="E32" s="1">
        <v>0</v>
      </c>
      <c r="F32" s="1">
        <v>3</v>
      </c>
      <c r="G32" s="1">
        <v>0</v>
      </c>
      <c r="H32" s="1">
        <v>0</v>
      </c>
      <c r="I32" s="1">
        <v>0</v>
      </c>
      <c r="J32" s="1">
        <v>0</v>
      </c>
      <c r="K32" s="1">
        <v>2</v>
      </c>
      <c r="L32" s="1">
        <v>0</v>
      </c>
      <c r="M32" s="1">
        <v>0</v>
      </c>
      <c r="N32" s="1">
        <v>0</v>
      </c>
      <c r="O32" s="1">
        <v>0</v>
      </c>
      <c r="P32" s="1">
        <f>SUM(D32:O32)</f>
        <v>5</v>
      </c>
      <c r="S32" s="9"/>
    </row>
    <row r="33" spans="1:19" x14ac:dyDescent="0.2">
      <c r="A33" s="1" t="s">
        <v>163</v>
      </c>
      <c r="B33" s="1" t="s">
        <v>737</v>
      </c>
      <c r="C33" s="1" t="s">
        <v>738</v>
      </c>
      <c r="D33" s="1">
        <v>0</v>
      </c>
      <c r="E33" s="1">
        <v>0</v>
      </c>
      <c r="F33" s="1">
        <v>1</v>
      </c>
      <c r="G33" s="1">
        <v>0</v>
      </c>
      <c r="H33" s="1"/>
      <c r="I33" s="1"/>
      <c r="J33" s="1"/>
      <c r="K33" s="1"/>
      <c r="L33" s="1"/>
      <c r="M33" s="1"/>
      <c r="N33" s="1"/>
      <c r="O33" s="1"/>
      <c r="P33" s="1">
        <f>SUM(D33:O33)</f>
        <v>1</v>
      </c>
      <c r="S33" s="9"/>
    </row>
    <row r="34" spans="1:19" x14ac:dyDescent="0.2">
      <c r="A34" s="1" t="s">
        <v>161</v>
      </c>
      <c r="B34" s="1" t="s">
        <v>552</v>
      </c>
      <c r="C34" s="1" t="s">
        <v>438</v>
      </c>
      <c r="D34" s="1"/>
      <c r="E34" s="1"/>
      <c r="F34" s="1"/>
      <c r="G34" s="1"/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1</v>
      </c>
      <c r="P34" s="1">
        <f>SUM(D34:O34)</f>
        <v>1</v>
      </c>
    </row>
    <row r="35" spans="1:19" x14ac:dyDescent="0.2">
      <c r="A35" s="1" t="s">
        <v>161</v>
      </c>
      <c r="B35" s="1" t="s">
        <v>468</v>
      </c>
      <c r="C35" s="1" t="s">
        <v>751</v>
      </c>
      <c r="D35" s="1">
        <v>0</v>
      </c>
      <c r="E35" s="1">
        <v>1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2</v>
      </c>
      <c r="M35" s="1">
        <v>3</v>
      </c>
      <c r="N35" s="1">
        <v>0</v>
      </c>
      <c r="O35" s="1">
        <v>3</v>
      </c>
      <c r="P35" s="1">
        <f>SUM(D35:O35)</f>
        <v>9</v>
      </c>
    </row>
    <row r="36" spans="1:19" x14ac:dyDescent="0.2">
      <c r="A36" s="1" t="s">
        <v>161</v>
      </c>
      <c r="B36" s="1" t="s">
        <v>555</v>
      </c>
      <c r="C36" s="1" t="s">
        <v>556</v>
      </c>
      <c r="D36" s="1">
        <v>0</v>
      </c>
      <c r="E36" s="1">
        <v>0</v>
      </c>
      <c r="F36" s="1">
        <v>3</v>
      </c>
      <c r="G36" s="1">
        <v>0</v>
      </c>
      <c r="H36" s="1"/>
      <c r="I36" s="1"/>
      <c r="J36" s="1"/>
      <c r="K36" s="1"/>
      <c r="L36" s="1"/>
      <c r="M36" s="1"/>
      <c r="N36" s="1"/>
      <c r="O36" s="1"/>
      <c r="P36" s="1">
        <f>SUM(D36:O36)</f>
        <v>3</v>
      </c>
    </row>
    <row r="37" spans="1:19" x14ac:dyDescent="0.2">
      <c r="A37" s="1" t="s">
        <v>161</v>
      </c>
      <c r="B37" s="1" t="s">
        <v>506</v>
      </c>
      <c r="C37" s="1" t="s">
        <v>902</v>
      </c>
      <c r="D37" s="1"/>
      <c r="E37" s="1"/>
      <c r="F37" s="1"/>
      <c r="G37" s="1"/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1</v>
      </c>
      <c r="N37" s="1">
        <v>3</v>
      </c>
      <c r="O37" s="1">
        <v>0</v>
      </c>
      <c r="P37" s="1">
        <f>SUM(D37:O37)</f>
        <v>4</v>
      </c>
    </row>
    <row r="38" spans="1:19" x14ac:dyDescent="0.2">
      <c r="A38" s="1" t="s">
        <v>161</v>
      </c>
      <c r="B38" s="1" t="s">
        <v>557</v>
      </c>
      <c r="C38" s="1" t="s">
        <v>558</v>
      </c>
      <c r="D38" s="1">
        <v>0</v>
      </c>
      <c r="E38" s="1">
        <v>0</v>
      </c>
      <c r="F38" s="1">
        <v>2</v>
      </c>
      <c r="G38" s="1">
        <v>0</v>
      </c>
      <c r="H38" s="1"/>
      <c r="I38" s="1"/>
      <c r="J38" s="1"/>
      <c r="K38" s="1"/>
      <c r="L38" s="1"/>
      <c r="M38" s="1"/>
      <c r="N38" s="1"/>
      <c r="O38" s="1"/>
      <c r="P38" s="1">
        <f>SUM(D38:O38)</f>
        <v>2</v>
      </c>
    </row>
    <row r="39" spans="1:19" x14ac:dyDescent="0.2">
      <c r="A39" s="1" t="s">
        <v>161</v>
      </c>
      <c r="B39" s="1" t="s">
        <v>559</v>
      </c>
      <c r="C39" s="1" t="s">
        <v>560</v>
      </c>
      <c r="D39" s="1">
        <v>1</v>
      </c>
      <c r="E39" s="1">
        <v>0</v>
      </c>
      <c r="F39" s="1">
        <v>0</v>
      </c>
      <c r="G39" s="1">
        <v>3</v>
      </c>
      <c r="H39" s="1">
        <v>1</v>
      </c>
      <c r="I39" s="1">
        <v>0</v>
      </c>
      <c r="J39" s="1">
        <v>3</v>
      </c>
      <c r="K39" s="1">
        <v>2</v>
      </c>
      <c r="L39" s="1">
        <v>0</v>
      </c>
      <c r="M39" s="1">
        <v>2</v>
      </c>
      <c r="N39" s="1">
        <v>1</v>
      </c>
      <c r="O39" s="1">
        <v>0</v>
      </c>
      <c r="P39" s="1">
        <f>SUM(D39:O39)</f>
        <v>13</v>
      </c>
    </row>
    <row r="40" spans="1:19" x14ac:dyDescent="0.2">
      <c r="A40" s="1" t="s">
        <v>161</v>
      </c>
      <c r="B40" s="1" t="s">
        <v>756</v>
      </c>
      <c r="C40" s="1" t="s">
        <v>757</v>
      </c>
      <c r="D40" s="1">
        <v>0</v>
      </c>
      <c r="E40" s="1">
        <v>0</v>
      </c>
      <c r="F40" s="1">
        <v>0</v>
      </c>
      <c r="G40" s="1">
        <v>1</v>
      </c>
      <c r="H40" s="1"/>
      <c r="I40" s="1"/>
      <c r="J40" s="1"/>
      <c r="K40" s="1"/>
      <c r="L40" s="1"/>
      <c r="M40" s="1"/>
      <c r="N40" s="1"/>
      <c r="O40" s="1"/>
      <c r="P40" s="1">
        <f>SUM(D40:O40)</f>
        <v>1</v>
      </c>
    </row>
    <row r="41" spans="1:19" x14ac:dyDescent="0.2">
      <c r="A41" s="1" t="s">
        <v>165</v>
      </c>
      <c r="B41" s="1" t="s">
        <v>421</v>
      </c>
      <c r="C41" s="1" t="s">
        <v>749</v>
      </c>
      <c r="D41" s="1">
        <v>2</v>
      </c>
      <c r="E41" s="1">
        <v>0</v>
      </c>
      <c r="F41" s="1">
        <v>0</v>
      </c>
      <c r="G41" s="1">
        <v>0</v>
      </c>
      <c r="H41" s="1"/>
      <c r="I41" s="1"/>
      <c r="J41" s="1"/>
      <c r="K41" s="1"/>
      <c r="L41" s="1"/>
      <c r="M41" s="1"/>
      <c r="N41" s="1"/>
      <c r="O41" s="1"/>
      <c r="P41" s="1">
        <f>SUM(D41:O41)</f>
        <v>2</v>
      </c>
    </row>
    <row r="42" spans="1:19" x14ac:dyDescent="0.2">
      <c r="A42" s="1" t="s">
        <v>165</v>
      </c>
      <c r="B42" s="1" t="s">
        <v>896</v>
      </c>
      <c r="C42" s="1" t="s">
        <v>897</v>
      </c>
      <c r="D42" s="1"/>
      <c r="E42" s="1"/>
      <c r="F42" s="1"/>
      <c r="G42" s="1"/>
      <c r="H42" s="1">
        <v>0</v>
      </c>
      <c r="I42" s="1">
        <v>0</v>
      </c>
      <c r="J42" s="1">
        <v>2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f>SUM(D42:O42)</f>
        <v>2</v>
      </c>
    </row>
    <row r="43" spans="1:19" x14ac:dyDescent="0.2">
      <c r="A43" s="1" t="s">
        <v>165</v>
      </c>
      <c r="B43" s="1" t="s">
        <v>905</v>
      </c>
      <c r="C43" s="1" t="s">
        <v>56</v>
      </c>
      <c r="D43" s="1"/>
      <c r="E43" s="1"/>
      <c r="F43" s="1"/>
      <c r="G43" s="1"/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2</v>
      </c>
      <c r="O43" s="1">
        <v>2</v>
      </c>
      <c r="P43" s="1">
        <f>SUM(D43:O43)</f>
        <v>4</v>
      </c>
    </row>
    <row r="44" spans="1:19" x14ac:dyDescent="0.2">
      <c r="A44" s="1" t="s">
        <v>165</v>
      </c>
      <c r="B44" s="1" t="s">
        <v>539</v>
      </c>
      <c r="C44" s="1" t="s">
        <v>892</v>
      </c>
      <c r="D44" s="1"/>
      <c r="E44" s="1"/>
      <c r="F44" s="1"/>
      <c r="G44" s="1"/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3</v>
      </c>
      <c r="N44" s="1">
        <v>0</v>
      </c>
      <c r="O44" s="1">
        <v>0</v>
      </c>
      <c r="P44" s="1">
        <f>SUM(D44:O44)</f>
        <v>3</v>
      </c>
    </row>
    <row r="45" spans="1:19" x14ac:dyDescent="0.2">
      <c r="A45" s="1" t="s">
        <v>165</v>
      </c>
      <c r="B45" s="1" t="s">
        <v>563</v>
      </c>
      <c r="C45" s="1" t="s">
        <v>564</v>
      </c>
      <c r="D45" s="1">
        <v>0</v>
      </c>
      <c r="E45" s="1">
        <v>2</v>
      </c>
      <c r="F45" s="1">
        <v>0</v>
      </c>
      <c r="G45" s="1">
        <v>0</v>
      </c>
      <c r="H45" s="1"/>
      <c r="I45" s="1"/>
      <c r="J45" s="1"/>
      <c r="K45" s="1"/>
      <c r="L45" s="1"/>
      <c r="M45" s="1"/>
      <c r="N45" s="1"/>
      <c r="O45" s="1"/>
      <c r="P45" s="1">
        <f>SUM(D45:O45)</f>
        <v>2</v>
      </c>
    </row>
    <row r="46" spans="1:19" x14ac:dyDescent="0.2">
      <c r="A46" s="1" t="s">
        <v>165</v>
      </c>
      <c r="B46" s="1" t="s">
        <v>743</v>
      </c>
      <c r="C46" s="1" t="s">
        <v>744</v>
      </c>
      <c r="D46" s="1">
        <v>0</v>
      </c>
      <c r="E46" s="1">
        <v>0</v>
      </c>
      <c r="F46" s="1">
        <v>0</v>
      </c>
      <c r="G46" s="1">
        <v>2</v>
      </c>
      <c r="H46" s="1">
        <v>3</v>
      </c>
      <c r="I46" s="1">
        <v>2</v>
      </c>
      <c r="J46" s="1">
        <v>0</v>
      </c>
      <c r="K46" s="1">
        <v>0</v>
      </c>
      <c r="L46" s="1">
        <v>0</v>
      </c>
      <c r="M46" s="1">
        <v>2</v>
      </c>
      <c r="N46" s="1">
        <v>0</v>
      </c>
      <c r="O46" s="1">
        <v>0</v>
      </c>
      <c r="P46" s="1">
        <f>SUM(D46:O46)</f>
        <v>9</v>
      </c>
    </row>
    <row r="47" spans="1:19" x14ac:dyDescent="0.2">
      <c r="A47" s="1" t="s">
        <v>165</v>
      </c>
      <c r="B47" s="1" t="s">
        <v>882</v>
      </c>
      <c r="C47" s="1" t="s">
        <v>883</v>
      </c>
      <c r="D47" s="1"/>
      <c r="E47" s="1"/>
      <c r="F47" s="1"/>
      <c r="G47" s="1"/>
      <c r="H47" s="1">
        <v>0</v>
      </c>
      <c r="I47" s="1">
        <v>0</v>
      </c>
      <c r="J47" s="1">
        <v>0</v>
      </c>
      <c r="K47" s="1">
        <v>0</v>
      </c>
      <c r="L47" s="1">
        <v>2</v>
      </c>
      <c r="M47" s="1">
        <v>0</v>
      </c>
      <c r="N47" s="1">
        <v>0</v>
      </c>
      <c r="O47" s="1">
        <v>0</v>
      </c>
      <c r="P47" s="1">
        <f>SUM(D47:O47)</f>
        <v>2</v>
      </c>
    </row>
    <row r="48" spans="1:19" x14ac:dyDescent="0.2">
      <c r="A48" s="1" t="s">
        <v>165</v>
      </c>
      <c r="B48" s="1" t="s">
        <v>634</v>
      </c>
      <c r="C48" s="1" t="s">
        <v>562</v>
      </c>
      <c r="D48" s="1">
        <v>1</v>
      </c>
      <c r="E48" s="1">
        <v>1</v>
      </c>
      <c r="F48" s="1">
        <v>0</v>
      </c>
      <c r="G48" s="1">
        <v>0</v>
      </c>
      <c r="H48" s="1">
        <v>1</v>
      </c>
      <c r="I48" s="1">
        <v>0</v>
      </c>
      <c r="J48" s="1">
        <v>0</v>
      </c>
      <c r="K48" s="1">
        <v>0</v>
      </c>
      <c r="L48" s="1">
        <v>0</v>
      </c>
      <c r="M48" s="1">
        <v>1</v>
      </c>
      <c r="N48" s="1">
        <v>0</v>
      </c>
      <c r="O48" s="1">
        <v>0</v>
      </c>
      <c r="P48" s="1">
        <f>SUM(D48:O48)</f>
        <v>4</v>
      </c>
    </row>
    <row r="49" spans="1:16" x14ac:dyDescent="0.2">
      <c r="A49" s="1" t="s">
        <v>165</v>
      </c>
      <c r="B49" s="1" t="s">
        <v>414</v>
      </c>
      <c r="C49" s="1" t="s">
        <v>330</v>
      </c>
      <c r="D49" s="1"/>
      <c r="E49" s="1"/>
      <c r="F49" s="1"/>
      <c r="G49" s="1"/>
      <c r="H49" s="1">
        <v>0</v>
      </c>
      <c r="I49" s="1">
        <v>3</v>
      </c>
      <c r="J49" s="1">
        <v>1</v>
      </c>
      <c r="K49" s="1">
        <v>0</v>
      </c>
      <c r="L49" s="1">
        <v>1</v>
      </c>
      <c r="M49" s="1">
        <v>0</v>
      </c>
      <c r="N49" s="1">
        <v>0</v>
      </c>
      <c r="O49" s="1">
        <v>0</v>
      </c>
      <c r="P49" s="1">
        <f>SUM(D49:O49)</f>
        <v>5</v>
      </c>
    </row>
    <row r="50" spans="1:16" x14ac:dyDescent="0.2">
      <c r="A50" s="1" t="s">
        <v>165</v>
      </c>
      <c r="B50" s="1" t="s">
        <v>458</v>
      </c>
      <c r="C50" s="1" t="s">
        <v>561</v>
      </c>
      <c r="D50" s="1">
        <v>3</v>
      </c>
      <c r="E50" s="1">
        <v>0</v>
      </c>
      <c r="F50" s="1">
        <v>0</v>
      </c>
      <c r="G50" s="1">
        <v>0</v>
      </c>
      <c r="H50" s="1"/>
      <c r="I50" s="1"/>
      <c r="J50" s="1"/>
      <c r="K50" s="1"/>
      <c r="L50" s="1"/>
      <c r="M50" s="1"/>
      <c r="N50" s="1"/>
      <c r="O50" s="1"/>
      <c r="P50" s="1">
        <f>SUM(D50:O50)</f>
        <v>3</v>
      </c>
    </row>
  </sheetData>
  <autoFilter ref="A2:P50" xr:uid="{00000000-0001-0000-0700-000000000000}">
    <sortState xmlns:xlrd2="http://schemas.microsoft.com/office/spreadsheetml/2017/richdata2" ref="A3:P50">
      <sortCondition ref="A3:A50"/>
      <sortCondition ref="C3:C50"/>
      <sortCondition ref="B3:B50"/>
    </sortState>
  </autoFilter>
  <sortState xmlns:xlrd2="http://schemas.microsoft.com/office/spreadsheetml/2017/richdata2" ref="A3:P50">
    <sortCondition descending="1" ref="A3:A50"/>
    <sortCondition ref="B3:B50"/>
  </sortState>
  <mergeCells count="1">
    <mergeCell ref="A1:P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90"/>
  <sheetViews>
    <sheetView zoomScaleNormal="100" workbookViewId="0">
      <selection activeCell="T13" sqref="T13"/>
    </sheetView>
  </sheetViews>
  <sheetFormatPr baseColWidth="10" defaultColWidth="8.83203125" defaultRowHeight="15" x14ac:dyDescent="0.2"/>
  <cols>
    <col min="1" max="1" width="22.6640625" style="3" customWidth="1"/>
    <col min="2" max="2" width="12.6640625" style="3" bestFit="1" customWidth="1"/>
    <col min="3" max="3" width="13.5" style="3" customWidth="1"/>
    <col min="4" max="11" width="6.33203125" style="3" customWidth="1"/>
    <col min="12" max="14" width="7.33203125" style="3" customWidth="1"/>
    <col min="15" max="15" width="7.6640625" style="3" customWidth="1"/>
    <col min="16" max="16" width="7.5" style="3" customWidth="1"/>
    <col min="17" max="16384" width="8.83203125" style="3"/>
  </cols>
  <sheetData>
    <row r="1" spans="1:29" ht="31" x14ac:dyDescent="0.35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29" x14ac:dyDescent="0.2">
      <c r="A2" s="2" t="s">
        <v>0</v>
      </c>
      <c r="B2" s="2" t="s">
        <v>1</v>
      </c>
      <c r="C2" s="2" t="s">
        <v>2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14</v>
      </c>
      <c r="O2" s="2">
        <v>16</v>
      </c>
      <c r="P2" s="2" t="s">
        <v>3</v>
      </c>
    </row>
    <row r="3" spans="1:29" x14ac:dyDescent="0.2">
      <c r="A3" s="1" t="s">
        <v>177</v>
      </c>
      <c r="B3" s="1" t="s">
        <v>445</v>
      </c>
      <c r="C3" s="1" t="s">
        <v>349</v>
      </c>
      <c r="D3" s="1">
        <v>1</v>
      </c>
      <c r="E3" s="1">
        <v>2</v>
      </c>
      <c r="F3" s="1">
        <v>3</v>
      </c>
      <c r="G3" s="1">
        <v>2</v>
      </c>
      <c r="H3" s="1">
        <v>0</v>
      </c>
      <c r="I3" s="1">
        <v>3</v>
      </c>
      <c r="J3" s="1">
        <v>0</v>
      </c>
      <c r="K3" s="1">
        <v>0</v>
      </c>
      <c r="L3" s="1">
        <v>1</v>
      </c>
      <c r="M3" s="1">
        <v>1</v>
      </c>
      <c r="N3" s="1">
        <v>0</v>
      </c>
      <c r="O3" s="1">
        <v>2</v>
      </c>
      <c r="P3" s="1">
        <f>SUM(D3:O3)</f>
        <v>15</v>
      </c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x14ac:dyDescent="0.2">
      <c r="A4" s="1" t="s">
        <v>177</v>
      </c>
      <c r="B4" s="1" t="s">
        <v>447</v>
      </c>
      <c r="C4" s="1" t="s">
        <v>448</v>
      </c>
      <c r="D4" s="1">
        <v>2</v>
      </c>
      <c r="E4" s="1">
        <v>0</v>
      </c>
      <c r="F4" s="1">
        <v>0</v>
      </c>
      <c r="G4" s="1">
        <v>0</v>
      </c>
      <c r="H4" s="1"/>
      <c r="I4" s="1"/>
      <c r="J4" s="1"/>
      <c r="K4" s="1"/>
      <c r="L4" s="1"/>
      <c r="M4" s="1"/>
      <c r="N4" s="1"/>
      <c r="O4" s="1"/>
      <c r="P4" s="5">
        <f>SUM(D4:O4)</f>
        <v>2</v>
      </c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x14ac:dyDescent="0.2">
      <c r="A5" s="1" t="s">
        <v>177</v>
      </c>
      <c r="B5" s="1" t="s">
        <v>629</v>
      </c>
      <c r="C5" s="1" t="s">
        <v>630</v>
      </c>
      <c r="D5" s="1"/>
      <c r="E5" s="1"/>
      <c r="F5" s="1"/>
      <c r="G5" s="1"/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2</v>
      </c>
      <c r="O5" s="1">
        <v>0</v>
      </c>
      <c r="P5" s="1">
        <f>SUM(D5:O5)</f>
        <v>2</v>
      </c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x14ac:dyDescent="0.2">
      <c r="A6" s="1" t="s">
        <v>177</v>
      </c>
      <c r="B6" s="1" t="s">
        <v>512</v>
      </c>
      <c r="C6" s="1" t="s">
        <v>621</v>
      </c>
      <c r="D6" s="1"/>
      <c r="E6" s="1"/>
      <c r="F6" s="1"/>
      <c r="G6" s="1"/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2</v>
      </c>
      <c r="N6" s="1">
        <v>0</v>
      </c>
      <c r="O6" s="1">
        <v>0</v>
      </c>
      <c r="P6" s="1">
        <f>SUM(D6:O6)</f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x14ac:dyDescent="0.2">
      <c r="A7" s="1" t="s">
        <v>177</v>
      </c>
      <c r="B7" s="1" t="s">
        <v>724</v>
      </c>
      <c r="C7" s="1" t="s">
        <v>446</v>
      </c>
      <c r="D7" s="1">
        <v>3</v>
      </c>
      <c r="E7" s="1">
        <v>0</v>
      </c>
      <c r="F7" s="1">
        <v>2</v>
      </c>
      <c r="G7" s="1">
        <v>0</v>
      </c>
      <c r="H7" s="1">
        <v>1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>SUM(D7:O7)</f>
        <v>6</v>
      </c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x14ac:dyDescent="0.2">
      <c r="A8" s="1" t="s">
        <v>177</v>
      </c>
      <c r="B8" s="1" t="s">
        <v>657</v>
      </c>
      <c r="C8" s="1" t="s">
        <v>658</v>
      </c>
      <c r="D8" s="1"/>
      <c r="E8" s="1"/>
      <c r="F8" s="1"/>
      <c r="G8" s="1"/>
      <c r="H8" s="1">
        <v>0</v>
      </c>
      <c r="I8" s="1">
        <v>0</v>
      </c>
      <c r="J8" s="1">
        <v>0</v>
      </c>
      <c r="K8" s="1">
        <v>0</v>
      </c>
      <c r="L8" s="1">
        <v>2</v>
      </c>
      <c r="M8" s="1">
        <v>0</v>
      </c>
      <c r="N8" s="1">
        <v>0</v>
      </c>
      <c r="O8" s="1">
        <v>3</v>
      </c>
      <c r="P8" s="1">
        <f>SUM(D8:O8)</f>
        <v>5</v>
      </c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x14ac:dyDescent="0.2">
      <c r="A9" s="1" t="s">
        <v>181</v>
      </c>
      <c r="B9" s="1" t="s">
        <v>449</v>
      </c>
      <c r="C9" s="1" t="s">
        <v>450</v>
      </c>
      <c r="D9" s="1">
        <v>3</v>
      </c>
      <c r="E9" s="1">
        <v>0</v>
      </c>
      <c r="F9" s="1">
        <v>2</v>
      </c>
      <c r="G9" s="1">
        <v>3</v>
      </c>
      <c r="H9" s="1"/>
      <c r="I9" s="1"/>
      <c r="J9" s="1"/>
      <c r="K9" s="1"/>
      <c r="L9" s="1"/>
      <c r="M9" s="1"/>
      <c r="N9" s="1"/>
      <c r="O9" s="1"/>
      <c r="P9" s="5">
        <f>SUM(D9:O9)</f>
        <v>8</v>
      </c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x14ac:dyDescent="0.2">
      <c r="A10" s="1" t="s">
        <v>181</v>
      </c>
      <c r="B10" s="1" t="s">
        <v>453</v>
      </c>
      <c r="C10" s="1" t="s">
        <v>454</v>
      </c>
      <c r="D10" s="1">
        <v>1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2</v>
      </c>
      <c r="O10" s="1">
        <v>0</v>
      </c>
      <c r="P10" s="1">
        <f>SUM(D10:O10)</f>
        <v>4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x14ac:dyDescent="0.2">
      <c r="A11" s="1" t="s">
        <v>181</v>
      </c>
      <c r="B11" s="1" t="s">
        <v>425</v>
      </c>
      <c r="C11" s="1" t="s">
        <v>455</v>
      </c>
      <c r="D11" s="1">
        <v>0</v>
      </c>
      <c r="E11" s="1">
        <v>0</v>
      </c>
      <c r="F11" s="1">
        <v>0</v>
      </c>
      <c r="G11" s="1">
        <v>1</v>
      </c>
      <c r="H11" s="1"/>
      <c r="I11" s="1"/>
      <c r="J11" s="1"/>
      <c r="K11" s="1"/>
      <c r="L11" s="1"/>
      <c r="M11" s="1"/>
      <c r="N11" s="1"/>
      <c r="O11" s="1"/>
      <c r="P11" s="5">
        <f>SUM(D11:O11)</f>
        <v>1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x14ac:dyDescent="0.2">
      <c r="A12" s="1" t="s">
        <v>181</v>
      </c>
      <c r="B12" s="1" t="s">
        <v>456</v>
      </c>
      <c r="C12" s="1" t="s">
        <v>636</v>
      </c>
      <c r="D12" s="1"/>
      <c r="E12" s="1"/>
      <c r="F12" s="1"/>
      <c r="G12" s="1"/>
      <c r="H12" s="1">
        <v>0</v>
      </c>
      <c r="I12" s="1">
        <v>0</v>
      </c>
      <c r="J12" s="1">
        <v>0</v>
      </c>
      <c r="K12" s="1">
        <v>1</v>
      </c>
      <c r="L12" s="1">
        <v>0</v>
      </c>
      <c r="M12" s="1">
        <v>0</v>
      </c>
      <c r="N12" s="1">
        <v>0</v>
      </c>
      <c r="O12" s="1">
        <v>0</v>
      </c>
      <c r="P12" s="1">
        <f>SUM(D12:O12)</f>
        <v>1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1:29" x14ac:dyDescent="0.2">
      <c r="A13" s="1" t="s">
        <v>181</v>
      </c>
      <c r="B13" s="1" t="s">
        <v>597</v>
      </c>
      <c r="C13" s="1" t="s">
        <v>649</v>
      </c>
      <c r="D13" s="1"/>
      <c r="E13" s="1"/>
      <c r="F13" s="1"/>
      <c r="G13" s="1"/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>SUM(D13:O13)</f>
        <v>1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29" x14ac:dyDescent="0.2">
      <c r="A14" s="1" t="s">
        <v>181</v>
      </c>
      <c r="B14" s="1" t="s">
        <v>637</v>
      </c>
      <c r="C14" s="1" t="s">
        <v>638</v>
      </c>
      <c r="D14" s="1"/>
      <c r="E14" s="1"/>
      <c r="F14" s="1"/>
      <c r="G14" s="1"/>
      <c r="H14" s="1">
        <v>0</v>
      </c>
      <c r="I14" s="1">
        <v>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f>SUM(D14:O14)</f>
        <v>1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29" x14ac:dyDescent="0.2">
      <c r="A15" s="1" t="s">
        <v>181</v>
      </c>
      <c r="B15" s="1" t="s">
        <v>451</v>
      </c>
      <c r="C15" s="1" t="s">
        <v>452</v>
      </c>
      <c r="D15" s="1">
        <v>0</v>
      </c>
      <c r="E15" s="1">
        <v>0</v>
      </c>
      <c r="F15" s="1">
        <v>0</v>
      </c>
      <c r="G15" s="1">
        <v>2</v>
      </c>
      <c r="H15" s="1"/>
      <c r="I15" s="1"/>
      <c r="J15" s="1"/>
      <c r="K15" s="1"/>
      <c r="L15" s="1"/>
      <c r="M15" s="1"/>
      <c r="N15" s="1"/>
      <c r="O15" s="1"/>
      <c r="P15" s="5">
        <f>SUM(D15:O15)</f>
        <v>2</v>
      </c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29" x14ac:dyDescent="0.2">
      <c r="A16" s="1" t="s">
        <v>181</v>
      </c>
      <c r="B16" s="1" t="s">
        <v>393</v>
      </c>
      <c r="C16" s="1" t="s">
        <v>713</v>
      </c>
      <c r="D16" s="1"/>
      <c r="E16" s="1"/>
      <c r="F16" s="1"/>
      <c r="G16" s="1"/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</v>
      </c>
      <c r="P16" s="1">
        <f>SUM(D16:O16)</f>
        <v>1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29" x14ac:dyDescent="0.2">
      <c r="A17" s="1" t="s">
        <v>175</v>
      </c>
      <c r="B17" s="1" t="s">
        <v>913</v>
      </c>
      <c r="C17" s="1" t="s">
        <v>914</v>
      </c>
      <c r="D17" s="1"/>
      <c r="E17" s="1"/>
      <c r="F17" s="1"/>
      <c r="G17" s="1"/>
      <c r="H17" s="1">
        <v>0</v>
      </c>
      <c r="I17" s="1">
        <v>0</v>
      </c>
      <c r="J17" s="1">
        <v>3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5">
        <f>SUM(D17:O17)</f>
        <v>3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</row>
    <row r="18" spans="1:29" x14ac:dyDescent="0.2">
      <c r="A18" s="1" t="s">
        <v>175</v>
      </c>
      <c r="B18" s="1" t="s">
        <v>458</v>
      </c>
      <c r="C18" s="1" t="s">
        <v>459</v>
      </c>
      <c r="D18" s="1">
        <v>0</v>
      </c>
      <c r="E18" s="1">
        <v>0</v>
      </c>
      <c r="F18" s="1">
        <v>0</v>
      </c>
      <c r="G18" s="1">
        <v>3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2</v>
      </c>
      <c r="P18" s="1">
        <f>SUM(D18:O18)</f>
        <v>5</v>
      </c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 x14ac:dyDescent="0.2">
      <c r="A19" s="1" t="s">
        <v>175</v>
      </c>
      <c r="B19" s="1" t="s">
        <v>559</v>
      </c>
      <c r="C19" s="1" t="s">
        <v>648</v>
      </c>
      <c r="D19" s="1"/>
      <c r="E19" s="1"/>
      <c r="F19" s="1"/>
      <c r="G19" s="1"/>
      <c r="H19" s="1">
        <v>0</v>
      </c>
      <c r="I19" s="1">
        <v>2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5">
        <f>SUM(D19:O19)</f>
        <v>2</v>
      </c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1:29" x14ac:dyDescent="0.2">
      <c r="A20" s="1" t="s">
        <v>175</v>
      </c>
      <c r="B20" s="1" t="s">
        <v>456</v>
      </c>
      <c r="C20" s="1" t="s">
        <v>457</v>
      </c>
      <c r="D20" s="1">
        <v>0</v>
      </c>
      <c r="E20" s="1">
        <v>3</v>
      </c>
      <c r="F20" s="1">
        <v>0</v>
      </c>
      <c r="G20" s="1">
        <v>0</v>
      </c>
      <c r="H20" s="1"/>
      <c r="I20" s="1"/>
      <c r="J20" s="1"/>
      <c r="K20" s="1"/>
      <c r="L20" s="1"/>
      <c r="M20" s="1"/>
      <c r="N20" s="1"/>
      <c r="O20" s="1"/>
      <c r="P20" s="1">
        <f>SUM(D20:O20)</f>
        <v>3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</row>
    <row r="21" spans="1:29" x14ac:dyDescent="0.2">
      <c r="A21" s="1" t="s">
        <v>175</v>
      </c>
      <c r="B21" s="1" t="s">
        <v>468</v>
      </c>
      <c r="C21" s="1" t="s">
        <v>643</v>
      </c>
      <c r="D21" s="1"/>
      <c r="E21" s="1"/>
      <c r="F21" s="1"/>
      <c r="G21" s="1"/>
      <c r="H21" s="1">
        <v>1</v>
      </c>
      <c r="I21" s="1">
        <v>1</v>
      </c>
      <c r="J21" s="1">
        <v>2</v>
      </c>
      <c r="K21" s="1">
        <v>0</v>
      </c>
      <c r="L21" s="1">
        <v>0</v>
      </c>
      <c r="M21" s="1">
        <v>0</v>
      </c>
      <c r="N21" s="1">
        <v>0</v>
      </c>
      <c r="O21" s="1">
        <v>3</v>
      </c>
      <c r="P21" s="5">
        <f>SUM(D21:O21)</f>
        <v>7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2" spans="1:29" x14ac:dyDescent="0.2">
      <c r="A22" s="1" t="s">
        <v>175</v>
      </c>
      <c r="B22" s="1" t="s">
        <v>460</v>
      </c>
      <c r="C22" s="1" t="s">
        <v>461</v>
      </c>
      <c r="D22" s="1">
        <v>0</v>
      </c>
      <c r="E22" s="1">
        <v>0</v>
      </c>
      <c r="F22" s="1">
        <v>0</v>
      </c>
      <c r="G22" s="1">
        <v>1</v>
      </c>
      <c r="H22" s="1"/>
      <c r="I22" s="1"/>
      <c r="J22" s="1"/>
      <c r="K22" s="1"/>
      <c r="L22" s="1"/>
      <c r="M22" s="1"/>
      <c r="N22" s="1"/>
      <c r="O22" s="1"/>
      <c r="P22" s="1">
        <f>SUM(D22:O22)</f>
        <v>1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</row>
    <row r="23" spans="1:29" x14ac:dyDescent="0.2">
      <c r="A23" s="1" t="s">
        <v>171</v>
      </c>
      <c r="B23" s="1" t="s">
        <v>720</v>
      </c>
      <c r="C23" s="1" t="s">
        <v>721</v>
      </c>
      <c r="D23" s="1"/>
      <c r="E23" s="1"/>
      <c r="F23" s="1"/>
      <c r="G23" s="1"/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1</v>
      </c>
      <c r="N23" s="1">
        <v>0</v>
      </c>
      <c r="O23" s="1">
        <v>0</v>
      </c>
      <c r="P23" s="1">
        <f>SUM(D23:O23)</f>
        <v>1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1:29" x14ac:dyDescent="0.2">
      <c r="A24" s="1" t="s">
        <v>171</v>
      </c>
      <c r="B24" s="1" t="s">
        <v>412</v>
      </c>
      <c r="C24" s="1" t="s">
        <v>345</v>
      </c>
      <c r="D24" s="1">
        <v>3</v>
      </c>
      <c r="E24" s="1">
        <v>0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0</v>
      </c>
      <c r="M24" s="1">
        <v>3</v>
      </c>
      <c r="N24" s="1">
        <v>3</v>
      </c>
      <c r="O24" s="1">
        <v>0</v>
      </c>
      <c r="P24" s="1">
        <f>SUM(D24:O24)</f>
        <v>10</v>
      </c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1:29" x14ac:dyDescent="0.2">
      <c r="A25" s="1" t="s">
        <v>171</v>
      </c>
      <c r="B25" s="1" t="s">
        <v>506</v>
      </c>
      <c r="C25" s="1" t="s">
        <v>615</v>
      </c>
      <c r="D25" s="1"/>
      <c r="E25" s="1"/>
      <c r="F25" s="1"/>
      <c r="G25" s="1"/>
      <c r="H25" s="1">
        <v>0</v>
      </c>
      <c r="I25" s="1">
        <v>0</v>
      </c>
      <c r="J25" s="1">
        <v>2</v>
      </c>
      <c r="K25" s="1">
        <v>2</v>
      </c>
      <c r="L25" s="1">
        <v>0</v>
      </c>
      <c r="M25" s="1">
        <v>0</v>
      </c>
      <c r="N25" s="1">
        <v>0</v>
      </c>
      <c r="O25" s="1">
        <v>0</v>
      </c>
      <c r="P25" s="1">
        <f>SUM(D25:O25)</f>
        <v>4</v>
      </c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1:29" x14ac:dyDescent="0.2">
      <c r="A26" s="1" t="s">
        <v>171</v>
      </c>
      <c r="B26" s="1" t="s">
        <v>443</v>
      </c>
      <c r="C26" s="1" t="s">
        <v>723</v>
      </c>
      <c r="D26" s="1"/>
      <c r="E26" s="1"/>
      <c r="F26" s="1"/>
      <c r="G26" s="1"/>
      <c r="H26" s="1">
        <v>3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5">
        <f>SUM(D26:O26)</f>
        <v>3</v>
      </c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29" x14ac:dyDescent="0.2">
      <c r="A27" s="1" t="s">
        <v>171</v>
      </c>
      <c r="B27" s="1" t="s">
        <v>436</v>
      </c>
      <c r="C27" s="1" t="s">
        <v>444</v>
      </c>
      <c r="D27" s="1">
        <v>0</v>
      </c>
      <c r="E27" s="1">
        <v>0</v>
      </c>
      <c r="F27" s="1">
        <v>0</v>
      </c>
      <c r="G27" s="1">
        <v>3</v>
      </c>
      <c r="H27" s="1"/>
      <c r="I27" s="1"/>
      <c r="J27" s="1"/>
      <c r="K27" s="1"/>
      <c r="L27" s="1"/>
      <c r="M27" s="1"/>
      <c r="N27" s="1"/>
      <c r="O27" s="1"/>
      <c r="P27" s="1">
        <f>SUM(D27:O27)</f>
        <v>3</v>
      </c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x14ac:dyDescent="0.2">
      <c r="A28" s="1" t="s">
        <v>171</v>
      </c>
      <c r="B28" s="1" t="s">
        <v>477</v>
      </c>
      <c r="C28" s="1" t="s">
        <v>639</v>
      </c>
      <c r="D28" s="1"/>
      <c r="E28" s="1"/>
      <c r="F28" s="1"/>
      <c r="G28" s="1"/>
      <c r="H28" s="1">
        <v>0</v>
      </c>
      <c r="I28" s="1">
        <v>0</v>
      </c>
      <c r="J28" s="1">
        <v>0</v>
      </c>
      <c r="K28" s="1">
        <v>0</v>
      </c>
      <c r="L28" s="1">
        <v>1</v>
      </c>
      <c r="M28" s="1">
        <v>0</v>
      </c>
      <c r="N28" s="1">
        <v>0</v>
      </c>
      <c r="O28" s="1">
        <v>0</v>
      </c>
      <c r="P28" s="1">
        <f>SUM(D28:O28)</f>
        <v>1</v>
      </c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29" x14ac:dyDescent="0.2">
      <c r="A29" s="1" t="s">
        <v>171</v>
      </c>
      <c r="B29" s="1" t="s">
        <v>477</v>
      </c>
      <c r="C29" s="1" t="s">
        <v>401</v>
      </c>
      <c r="D29" s="1">
        <v>0</v>
      </c>
      <c r="E29" s="1">
        <v>3</v>
      </c>
      <c r="F29" s="1">
        <v>0</v>
      </c>
      <c r="G29" s="1">
        <v>0</v>
      </c>
      <c r="H29" s="1">
        <v>0</v>
      </c>
      <c r="I29" s="1">
        <v>2</v>
      </c>
      <c r="J29" s="1">
        <v>1</v>
      </c>
      <c r="K29" s="1">
        <v>3</v>
      </c>
      <c r="L29" s="1">
        <v>0</v>
      </c>
      <c r="M29" s="1">
        <v>0</v>
      </c>
      <c r="N29" s="1">
        <v>0</v>
      </c>
      <c r="O29" s="1">
        <v>0</v>
      </c>
      <c r="P29" s="1">
        <f>SUM(D29:O29)</f>
        <v>9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 x14ac:dyDescent="0.2">
      <c r="A30" s="1" t="s">
        <v>171</v>
      </c>
      <c r="B30" s="1" t="s">
        <v>468</v>
      </c>
      <c r="C30" s="1" t="s">
        <v>711</v>
      </c>
      <c r="D30" s="1"/>
      <c r="E30" s="1"/>
      <c r="F30" s="1"/>
      <c r="G30" s="1"/>
      <c r="H30" s="1">
        <v>2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f>SUM(D30:O30)</f>
        <v>2</v>
      </c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29" x14ac:dyDescent="0.2">
      <c r="A31" s="1" t="s">
        <v>171</v>
      </c>
      <c r="B31" s="1" t="s">
        <v>462</v>
      </c>
      <c r="C31" s="1" t="s">
        <v>463</v>
      </c>
      <c r="D31" s="1">
        <v>0</v>
      </c>
      <c r="E31" s="1">
        <v>1</v>
      </c>
      <c r="F31" s="1">
        <v>3</v>
      </c>
      <c r="G31" s="1">
        <v>0</v>
      </c>
      <c r="H31" s="1"/>
      <c r="I31" s="1"/>
      <c r="J31" s="1"/>
      <c r="K31" s="1"/>
      <c r="L31" s="1"/>
      <c r="M31" s="1"/>
      <c r="N31" s="1"/>
      <c r="O31" s="1"/>
      <c r="P31" s="1">
        <f>SUM(D31:O31)</f>
        <v>4</v>
      </c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x14ac:dyDescent="0.2">
      <c r="A32" s="1" t="s">
        <v>171</v>
      </c>
      <c r="B32" s="1" t="s">
        <v>464</v>
      </c>
      <c r="C32" s="1" t="s">
        <v>652</v>
      </c>
      <c r="D32" s="1"/>
      <c r="E32" s="1"/>
      <c r="F32" s="1"/>
      <c r="G32" s="1"/>
      <c r="H32" s="1">
        <v>0</v>
      </c>
      <c r="I32" s="1">
        <v>0</v>
      </c>
      <c r="J32" s="1">
        <v>0</v>
      </c>
      <c r="K32" s="1">
        <v>0</v>
      </c>
      <c r="L32" s="1">
        <v>2</v>
      </c>
      <c r="M32" s="1">
        <v>0</v>
      </c>
      <c r="N32" s="1">
        <v>0</v>
      </c>
      <c r="O32" s="1">
        <v>0</v>
      </c>
      <c r="P32" s="5">
        <f>SUM(D32:O32)</f>
        <v>2</v>
      </c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:29" x14ac:dyDescent="0.2">
      <c r="A33" s="1" t="s">
        <v>171</v>
      </c>
      <c r="B33" s="1" t="s">
        <v>400</v>
      </c>
      <c r="C33" s="1" t="s">
        <v>717</v>
      </c>
      <c r="D33" s="1"/>
      <c r="E33" s="1"/>
      <c r="F33" s="1"/>
      <c r="G33" s="1"/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3</v>
      </c>
      <c r="P33" s="1">
        <f>SUM(D33:O33)</f>
        <v>3</v>
      </c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1:29" x14ac:dyDescent="0.2">
      <c r="A34" s="1" t="s">
        <v>171</v>
      </c>
      <c r="B34" s="1" t="s">
        <v>464</v>
      </c>
      <c r="C34" s="1" t="s">
        <v>465</v>
      </c>
      <c r="D34" s="1">
        <v>2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3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f>SUM(D34:O34)</f>
        <v>5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</row>
    <row r="35" spans="1:29" x14ac:dyDescent="0.2">
      <c r="A35" s="1" t="s">
        <v>171</v>
      </c>
      <c r="B35" s="1" t="s">
        <v>466</v>
      </c>
      <c r="C35" s="1" t="s">
        <v>467</v>
      </c>
      <c r="D35" s="1">
        <v>0</v>
      </c>
      <c r="E35" s="1">
        <v>0</v>
      </c>
      <c r="F35" s="1">
        <v>1</v>
      </c>
      <c r="G35" s="1">
        <v>1</v>
      </c>
      <c r="H35" s="1">
        <v>0</v>
      </c>
      <c r="I35" s="1">
        <v>3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f>SUM(D35:O35)</f>
        <v>5</v>
      </c>
      <c r="T35" s="11"/>
      <c r="U35" s="11"/>
      <c r="V35" s="11"/>
      <c r="W35" s="11"/>
      <c r="X35" s="11"/>
      <c r="Y35" s="11"/>
      <c r="Z35" s="11"/>
      <c r="AA35" s="11"/>
      <c r="AB35" s="11"/>
      <c r="AC35" s="11"/>
    </row>
    <row r="36" spans="1:29" x14ac:dyDescent="0.2">
      <c r="A36" s="1" t="s">
        <v>171</v>
      </c>
      <c r="B36" s="1" t="s">
        <v>655</v>
      </c>
      <c r="C36" s="1" t="s">
        <v>338</v>
      </c>
      <c r="D36" s="1">
        <v>0</v>
      </c>
      <c r="E36" s="1">
        <v>0</v>
      </c>
      <c r="F36" s="1">
        <v>0</v>
      </c>
      <c r="G36" s="1">
        <v>2</v>
      </c>
      <c r="H36" s="1">
        <v>0</v>
      </c>
      <c r="I36" s="1">
        <v>0</v>
      </c>
      <c r="J36" s="1">
        <v>0</v>
      </c>
      <c r="K36" s="1">
        <v>0</v>
      </c>
      <c r="L36" s="1">
        <v>3</v>
      </c>
      <c r="M36" s="1">
        <v>0</v>
      </c>
      <c r="N36" s="1">
        <v>2</v>
      </c>
      <c r="O36" s="1">
        <v>0</v>
      </c>
      <c r="P36" s="1">
        <f>SUM(D36:O36)</f>
        <v>7</v>
      </c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spans="1:29" x14ac:dyDescent="0.2">
      <c r="A37" s="1" t="s">
        <v>171</v>
      </c>
      <c r="B37" s="1" t="s">
        <v>725</v>
      </c>
      <c r="C37" s="1" t="s">
        <v>726</v>
      </c>
      <c r="D37" s="1"/>
      <c r="E37" s="1"/>
      <c r="F37" s="1"/>
      <c r="G37" s="1"/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2</v>
      </c>
      <c r="N37" s="1">
        <v>0</v>
      </c>
      <c r="O37" s="1">
        <v>2</v>
      </c>
      <c r="P37" s="1">
        <f>SUM(D37:O37)</f>
        <v>4</v>
      </c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spans="1:29" x14ac:dyDescent="0.2">
      <c r="A38" s="1" t="s">
        <v>174</v>
      </c>
      <c r="B38" s="1" t="s">
        <v>408</v>
      </c>
      <c r="C38" s="1" t="s">
        <v>472</v>
      </c>
      <c r="D38" s="1">
        <v>2</v>
      </c>
      <c r="E38" s="1">
        <v>0</v>
      </c>
      <c r="F38" s="1">
        <v>0</v>
      </c>
      <c r="G38" s="1">
        <v>1</v>
      </c>
      <c r="H38" s="1">
        <v>0</v>
      </c>
      <c r="I38" s="1">
        <v>0</v>
      </c>
      <c r="J38" s="1">
        <v>0</v>
      </c>
      <c r="K38" s="1">
        <v>1</v>
      </c>
      <c r="L38" s="1">
        <v>0</v>
      </c>
      <c r="M38" s="1">
        <v>0</v>
      </c>
      <c r="N38" s="1">
        <v>0</v>
      </c>
      <c r="O38" s="1">
        <v>2</v>
      </c>
      <c r="P38" s="1">
        <f>SUM(D38:O38)</f>
        <v>6</v>
      </c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1:29" x14ac:dyDescent="0.2">
      <c r="A39" s="1" t="s">
        <v>174</v>
      </c>
      <c r="B39" s="1" t="s">
        <v>410</v>
      </c>
      <c r="C39" s="1" t="s">
        <v>476</v>
      </c>
      <c r="D39" s="1">
        <v>0</v>
      </c>
      <c r="E39" s="1">
        <v>1</v>
      </c>
      <c r="F39" s="1">
        <v>0</v>
      </c>
      <c r="G39" s="1">
        <v>0</v>
      </c>
      <c r="H39" s="1"/>
      <c r="I39" s="1"/>
      <c r="J39" s="1"/>
      <c r="K39" s="1"/>
      <c r="L39" s="1"/>
      <c r="M39" s="1"/>
      <c r="N39" s="1"/>
      <c r="O39" s="1"/>
      <c r="P39" s="1">
        <f>SUM(D39:O39)</f>
        <v>1</v>
      </c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x14ac:dyDescent="0.2">
      <c r="A40" s="1" t="s">
        <v>174</v>
      </c>
      <c r="B40" s="1" t="s">
        <v>574</v>
      </c>
      <c r="C40" s="1" t="s">
        <v>656</v>
      </c>
      <c r="D40" s="1"/>
      <c r="E40" s="1"/>
      <c r="F40" s="1"/>
      <c r="G40" s="1"/>
      <c r="H40" s="1">
        <v>0</v>
      </c>
      <c r="I40" s="1">
        <v>0</v>
      </c>
      <c r="J40" s="1">
        <v>0</v>
      </c>
      <c r="K40" s="1">
        <v>2</v>
      </c>
      <c r="L40" s="1">
        <v>2</v>
      </c>
      <c r="M40" s="1">
        <v>0</v>
      </c>
      <c r="N40" s="1">
        <v>0</v>
      </c>
      <c r="O40" s="1">
        <v>0</v>
      </c>
      <c r="P40" s="1">
        <f>SUM(D40:O40)</f>
        <v>4</v>
      </c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x14ac:dyDescent="0.2">
      <c r="A41" s="1" t="s">
        <v>174</v>
      </c>
      <c r="B41" s="1" t="s">
        <v>625</v>
      </c>
      <c r="C41" s="1" t="s">
        <v>626</v>
      </c>
      <c r="D41" s="1"/>
      <c r="E41" s="1"/>
      <c r="F41" s="1"/>
      <c r="G41" s="1"/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2</v>
      </c>
      <c r="N41" s="1">
        <v>1</v>
      </c>
      <c r="O41" s="1">
        <v>0</v>
      </c>
      <c r="P41" s="5">
        <f>SUM(D41:O41)</f>
        <v>3</v>
      </c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1:29" x14ac:dyDescent="0.2">
      <c r="A42" s="1" t="s">
        <v>174</v>
      </c>
      <c r="B42" s="1" t="s">
        <v>412</v>
      </c>
      <c r="C42" s="1" t="s">
        <v>620</v>
      </c>
      <c r="D42" s="1"/>
      <c r="E42" s="1"/>
      <c r="F42" s="1"/>
      <c r="G42" s="1"/>
      <c r="H42" s="1">
        <v>1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2</v>
      </c>
      <c r="O42" s="1">
        <v>0</v>
      </c>
      <c r="P42" s="5">
        <f>SUM(D42:O42)</f>
        <v>3</v>
      </c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x14ac:dyDescent="0.2">
      <c r="A43" s="1" t="s">
        <v>174</v>
      </c>
      <c r="B43" s="1" t="s">
        <v>443</v>
      </c>
      <c r="C43" s="1" t="s">
        <v>653</v>
      </c>
      <c r="D43" s="1"/>
      <c r="E43" s="1"/>
      <c r="F43" s="1"/>
      <c r="G43" s="1"/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3</v>
      </c>
      <c r="O43" s="1">
        <v>0</v>
      </c>
      <c r="P43" s="1">
        <f>SUM(D43:O43)</f>
        <v>3</v>
      </c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x14ac:dyDescent="0.2">
      <c r="A44" s="1" t="s">
        <v>174</v>
      </c>
      <c r="B44" s="1" t="s">
        <v>474</v>
      </c>
      <c r="C44" s="1" t="s">
        <v>475</v>
      </c>
      <c r="D44" s="1">
        <v>1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3</v>
      </c>
      <c r="N44" s="1">
        <v>0</v>
      </c>
      <c r="O44" s="1">
        <v>0</v>
      </c>
      <c r="P44" s="1">
        <f>SUM(D44:O44)</f>
        <v>4</v>
      </c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 x14ac:dyDescent="0.2">
      <c r="A45" s="1" t="s">
        <v>174</v>
      </c>
      <c r="B45" s="1" t="s">
        <v>470</v>
      </c>
      <c r="C45" s="1" t="s">
        <v>471</v>
      </c>
      <c r="D45" s="1">
        <v>3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1</v>
      </c>
      <c r="M45" s="1">
        <v>1</v>
      </c>
      <c r="N45" s="1">
        <v>0</v>
      </c>
      <c r="O45" s="1">
        <v>3</v>
      </c>
      <c r="P45" s="1">
        <f>SUM(D45:O45)</f>
        <v>8</v>
      </c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 x14ac:dyDescent="0.2">
      <c r="A46" s="1" t="s">
        <v>174</v>
      </c>
      <c r="B46" s="1" t="s">
        <v>468</v>
      </c>
      <c r="C46" s="1" t="s">
        <v>469</v>
      </c>
      <c r="D46" s="1">
        <v>0</v>
      </c>
      <c r="E46" s="1">
        <v>3</v>
      </c>
      <c r="F46" s="1">
        <v>0</v>
      </c>
      <c r="G46" s="1">
        <v>2</v>
      </c>
      <c r="H46" s="1">
        <v>0</v>
      </c>
      <c r="I46" s="1">
        <v>0</v>
      </c>
      <c r="J46" s="1">
        <v>0</v>
      </c>
      <c r="K46" s="1">
        <v>0</v>
      </c>
      <c r="L46" s="1">
        <v>3</v>
      </c>
      <c r="M46" s="1">
        <v>0</v>
      </c>
      <c r="N46" s="1">
        <v>0</v>
      </c>
      <c r="O46" s="1">
        <v>0</v>
      </c>
      <c r="P46" s="1">
        <f>SUM(D46:O46)</f>
        <v>8</v>
      </c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x14ac:dyDescent="0.2">
      <c r="A47" s="1" t="s">
        <v>174</v>
      </c>
      <c r="B47" s="1" t="s">
        <v>400</v>
      </c>
      <c r="C47" s="1" t="s">
        <v>473</v>
      </c>
      <c r="D47" s="1">
        <v>0</v>
      </c>
      <c r="E47" s="1">
        <v>0</v>
      </c>
      <c r="F47" s="1">
        <v>2</v>
      </c>
      <c r="G47" s="1">
        <v>0</v>
      </c>
      <c r="H47" s="1">
        <v>0</v>
      </c>
      <c r="I47" s="1">
        <v>0</v>
      </c>
      <c r="J47" s="1">
        <v>0</v>
      </c>
      <c r="K47" s="1">
        <v>3</v>
      </c>
      <c r="L47" s="1">
        <v>0</v>
      </c>
      <c r="M47" s="1">
        <v>0</v>
      </c>
      <c r="N47" s="1">
        <v>0</v>
      </c>
      <c r="O47" s="1">
        <v>0</v>
      </c>
      <c r="P47" s="1">
        <f>SUM(D47:O47)</f>
        <v>5</v>
      </c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29" x14ac:dyDescent="0.2">
      <c r="A48" s="1" t="s">
        <v>173</v>
      </c>
      <c r="B48" s="1" t="s">
        <v>482</v>
      </c>
      <c r="C48" s="1" t="s">
        <v>483</v>
      </c>
      <c r="D48" s="1">
        <v>0</v>
      </c>
      <c r="E48" s="1">
        <v>1</v>
      </c>
      <c r="F48" s="1">
        <v>0</v>
      </c>
      <c r="G48" s="1">
        <v>0</v>
      </c>
      <c r="H48" s="1"/>
      <c r="I48" s="1"/>
      <c r="J48" s="1"/>
      <c r="K48" s="1"/>
      <c r="L48" s="1"/>
      <c r="M48" s="1"/>
      <c r="N48" s="1"/>
      <c r="O48" s="1"/>
      <c r="P48" s="1">
        <f>SUM(D48:O48)</f>
        <v>1</v>
      </c>
      <c r="T48" s="11"/>
      <c r="U48" s="11"/>
      <c r="V48" s="11"/>
      <c r="W48" s="11"/>
      <c r="X48" s="11"/>
      <c r="Y48" s="11"/>
      <c r="Z48" s="11"/>
      <c r="AA48" s="11"/>
      <c r="AB48" s="11"/>
      <c r="AC48" s="11"/>
    </row>
    <row r="49" spans="1:29" x14ac:dyDescent="0.2">
      <c r="A49" s="1" t="s">
        <v>173</v>
      </c>
      <c r="B49" s="1" t="s">
        <v>479</v>
      </c>
      <c r="C49" s="1" t="s">
        <v>480</v>
      </c>
      <c r="D49" s="1">
        <v>2</v>
      </c>
      <c r="E49" s="1">
        <v>0</v>
      </c>
      <c r="F49" s="1">
        <v>0</v>
      </c>
      <c r="G49" s="1">
        <v>0</v>
      </c>
      <c r="H49" s="1"/>
      <c r="I49" s="1"/>
      <c r="J49" s="1"/>
      <c r="K49" s="1"/>
      <c r="L49" s="1"/>
      <c r="M49" s="1"/>
      <c r="N49" s="1"/>
      <c r="O49" s="1"/>
      <c r="P49" s="1">
        <f>SUM(D49:O49)</f>
        <v>2</v>
      </c>
      <c r="T49" s="11"/>
      <c r="U49" s="11"/>
      <c r="V49" s="11"/>
      <c r="W49" s="11"/>
      <c r="X49" s="11"/>
      <c r="Y49" s="11"/>
      <c r="Z49" s="11"/>
      <c r="AA49" s="11"/>
      <c r="AB49" s="11"/>
      <c r="AC49" s="11"/>
    </row>
    <row r="50" spans="1:29" x14ac:dyDescent="0.2">
      <c r="A50" s="1" t="s">
        <v>173</v>
      </c>
      <c r="B50" s="1" t="s">
        <v>425</v>
      </c>
      <c r="C50" s="1" t="s">
        <v>640</v>
      </c>
      <c r="D50" s="1"/>
      <c r="E50" s="1"/>
      <c r="F50" s="1"/>
      <c r="G50" s="1"/>
      <c r="H50" s="1">
        <v>0</v>
      </c>
      <c r="I50" s="1">
        <v>2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2</v>
      </c>
      <c r="P50" s="1">
        <f>SUM(D50:O50)</f>
        <v>4</v>
      </c>
      <c r="T50" s="11"/>
      <c r="U50" s="11"/>
      <c r="V50" s="11"/>
      <c r="W50" s="11"/>
      <c r="X50" s="11"/>
      <c r="Y50" s="11"/>
      <c r="Z50" s="11"/>
      <c r="AA50" s="11"/>
      <c r="AB50" s="11"/>
      <c r="AC50" s="11"/>
    </row>
    <row r="51" spans="1:29" x14ac:dyDescent="0.2">
      <c r="A51" s="1" t="s">
        <v>173</v>
      </c>
      <c r="B51" s="1" t="s">
        <v>443</v>
      </c>
      <c r="C51" s="1" t="s">
        <v>484</v>
      </c>
      <c r="D51" s="1">
        <v>0</v>
      </c>
      <c r="E51" s="1">
        <v>0</v>
      </c>
      <c r="F51" s="1">
        <v>1</v>
      </c>
      <c r="G51" s="1">
        <v>0</v>
      </c>
      <c r="H51" s="1">
        <v>0</v>
      </c>
      <c r="I51" s="1">
        <v>0</v>
      </c>
      <c r="J51" s="1">
        <v>1</v>
      </c>
      <c r="K51" s="1">
        <v>2</v>
      </c>
      <c r="L51" s="1">
        <v>0</v>
      </c>
      <c r="M51" s="1">
        <v>0</v>
      </c>
      <c r="N51" s="1">
        <v>0</v>
      </c>
      <c r="O51" s="1">
        <v>0</v>
      </c>
      <c r="P51" s="1">
        <f>SUM(D51:O51)</f>
        <v>4</v>
      </c>
      <c r="T51" s="11"/>
      <c r="U51" s="11"/>
      <c r="V51" s="11"/>
      <c r="W51" s="11"/>
      <c r="X51" s="11"/>
      <c r="Y51" s="11"/>
      <c r="Z51" s="11"/>
      <c r="AA51" s="11"/>
      <c r="AB51" s="11"/>
      <c r="AC51" s="11"/>
    </row>
    <row r="52" spans="1:29" x14ac:dyDescent="0.2">
      <c r="A52" s="1" t="s">
        <v>173</v>
      </c>
      <c r="B52" s="1" t="s">
        <v>623</v>
      </c>
      <c r="C52" s="1" t="s">
        <v>624</v>
      </c>
      <c r="D52" s="1"/>
      <c r="E52" s="1"/>
      <c r="F52" s="1"/>
      <c r="G52" s="1"/>
      <c r="H52" s="1">
        <v>0</v>
      </c>
      <c r="I52" s="1">
        <v>3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f>SUM(D52:O52)</f>
        <v>3</v>
      </c>
      <c r="T52" s="11"/>
      <c r="U52" s="11"/>
      <c r="V52" s="11"/>
      <c r="W52" s="11"/>
      <c r="X52" s="11"/>
      <c r="Y52" s="11"/>
      <c r="Z52" s="11"/>
      <c r="AA52" s="11"/>
      <c r="AB52" s="11"/>
      <c r="AC52" s="11"/>
    </row>
    <row r="53" spans="1:29" x14ac:dyDescent="0.2">
      <c r="A53" s="1" t="s">
        <v>173</v>
      </c>
      <c r="B53" s="1" t="s">
        <v>477</v>
      </c>
      <c r="C53" s="1" t="s">
        <v>478</v>
      </c>
      <c r="D53" s="1">
        <v>0</v>
      </c>
      <c r="E53" s="1">
        <v>3</v>
      </c>
      <c r="F53" s="1">
        <v>3</v>
      </c>
      <c r="G53" s="1">
        <v>3</v>
      </c>
      <c r="H53" s="1">
        <v>0</v>
      </c>
      <c r="I53" s="1">
        <v>0</v>
      </c>
      <c r="J53" s="1">
        <v>3</v>
      </c>
      <c r="K53" s="1">
        <v>3</v>
      </c>
      <c r="L53" s="1">
        <v>3</v>
      </c>
      <c r="M53" s="1">
        <v>1</v>
      </c>
      <c r="N53" s="1">
        <v>0</v>
      </c>
      <c r="O53" s="1">
        <v>0</v>
      </c>
      <c r="P53" s="5">
        <f>SUM(D53:O53)</f>
        <v>19</v>
      </c>
      <c r="T53" s="11"/>
      <c r="U53" s="11"/>
      <c r="V53" s="11"/>
      <c r="W53" s="11"/>
      <c r="X53" s="11"/>
      <c r="Y53" s="11"/>
      <c r="Z53" s="11"/>
      <c r="AA53" s="11"/>
      <c r="AB53" s="11"/>
      <c r="AC53" s="11"/>
    </row>
    <row r="54" spans="1:29" x14ac:dyDescent="0.2">
      <c r="A54" s="1" t="s">
        <v>173</v>
      </c>
      <c r="B54" s="1" t="s">
        <v>404</v>
      </c>
      <c r="C54" s="1" t="s">
        <v>481</v>
      </c>
      <c r="D54" s="1"/>
      <c r="E54" s="1"/>
      <c r="F54" s="1"/>
      <c r="G54" s="1"/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2</v>
      </c>
      <c r="N54" s="1">
        <v>0</v>
      </c>
      <c r="O54" s="1">
        <v>0</v>
      </c>
      <c r="P54" s="5">
        <f>SUM(D54:O54)</f>
        <v>2</v>
      </c>
      <c r="T54" s="11"/>
      <c r="U54" s="11"/>
      <c r="V54" s="11"/>
      <c r="W54" s="11"/>
      <c r="X54" s="11"/>
      <c r="Y54" s="11"/>
      <c r="Z54" s="11"/>
      <c r="AA54" s="11"/>
      <c r="AB54" s="11"/>
      <c r="AC54" s="11"/>
    </row>
    <row r="55" spans="1:29" x14ac:dyDescent="0.2">
      <c r="A55" s="1" t="s">
        <v>173</v>
      </c>
      <c r="B55" s="1" t="s">
        <v>400</v>
      </c>
      <c r="C55" s="1" t="s">
        <v>481</v>
      </c>
      <c r="D55" s="1">
        <v>0</v>
      </c>
      <c r="E55" s="1">
        <v>0</v>
      </c>
      <c r="F55" s="1">
        <v>2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3</v>
      </c>
      <c r="N55" s="1">
        <v>2</v>
      </c>
      <c r="O55" s="1">
        <v>3</v>
      </c>
      <c r="P55" s="1">
        <f>SUM(D55:O55)</f>
        <v>10</v>
      </c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29" x14ac:dyDescent="0.2">
      <c r="A56" s="1" t="s">
        <v>173</v>
      </c>
      <c r="B56" s="1" t="s">
        <v>627</v>
      </c>
      <c r="C56" s="1" t="s">
        <v>628</v>
      </c>
      <c r="D56" s="1"/>
      <c r="E56" s="1"/>
      <c r="F56" s="1"/>
      <c r="G56" s="1"/>
      <c r="H56" s="1">
        <v>0</v>
      </c>
      <c r="I56" s="1">
        <v>1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5">
        <f>SUM(D56:O56)</f>
        <v>1</v>
      </c>
      <c r="T56" s="11"/>
      <c r="U56" s="11"/>
      <c r="V56" s="11"/>
      <c r="W56" s="11"/>
      <c r="X56" s="11"/>
      <c r="Y56" s="11"/>
      <c r="Z56" s="11"/>
      <c r="AA56" s="11"/>
      <c r="AB56" s="11"/>
      <c r="AC56" s="11"/>
    </row>
    <row r="57" spans="1:29" x14ac:dyDescent="0.2">
      <c r="A57" s="1" t="s">
        <v>176</v>
      </c>
      <c r="B57" s="1" t="s">
        <v>581</v>
      </c>
      <c r="C57" s="1" t="s">
        <v>645</v>
      </c>
      <c r="D57" s="1"/>
      <c r="E57" s="1"/>
      <c r="F57" s="1"/>
      <c r="G57" s="1"/>
      <c r="H57" s="1">
        <v>2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f>SUM(D57:O57)</f>
        <v>2</v>
      </c>
      <c r="T57" s="11"/>
      <c r="U57" s="11"/>
      <c r="V57" s="11"/>
      <c r="W57" s="11"/>
      <c r="X57" s="11"/>
      <c r="Y57" s="11"/>
      <c r="Z57" s="11"/>
      <c r="AA57" s="11"/>
      <c r="AB57" s="11"/>
      <c r="AC57" s="11"/>
    </row>
    <row r="58" spans="1:29" x14ac:dyDescent="0.2">
      <c r="A58" s="1" t="s">
        <v>176</v>
      </c>
      <c r="B58" s="1" t="s">
        <v>397</v>
      </c>
      <c r="C58" s="1" t="s">
        <v>651</v>
      </c>
      <c r="D58" s="1"/>
      <c r="E58" s="1"/>
      <c r="F58" s="1"/>
      <c r="G58" s="1"/>
      <c r="H58" s="1">
        <v>3</v>
      </c>
      <c r="I58" s="1">
        <v>0</v>
      </c>
      <c r="J58" s="1">
        <v>1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f>SUM(D58:O58)</f>
        <v>4</v>
      </c>
      <c r="T58" s="11"/>
      <c r="U58" s="11"/>
      <c r="V58" s="11"/>
      <c r="W58" s="11"/>
      <c r="X58" s="11"/>
      <c r="Y58" s="11"/>
      <c r="Z58" s="11"/>
      <c r="AA58" s="11"/>
      <c r="AB58" s="11"/>
      <c r="AC58" s="11"/>
    </row>
    <row r="59" spans="1:29" x14ac:dyDescent="0.2">
      <c r="A59" s="1" t="s">
        <v>176</v>
      </c>
      <c r="B59" s="1" t="s">
        <v>614</v>
      </c>
      <c r="C59" s="1" t="s">
        <v>654</v>
      </c>
      <c r="D59" s="1"/>
      <c r="E59" s="1"/>
      <c r="F59" s="1"/>
      <c r="G59" s="1"/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3</v>
      </c>
      <c r="O59" s="1">
        <v>0</v>
      </c>
      <c r="P59" s="1">
        <f>SUM(D59:O59)</f>
        <v>3</v>
      </c>
      <c r="T59" s="11"/>
      <c r="U59" s="11"/>
      <c r="V59" s="11"/>
      <c r="W59" s="11"/>
      <c r="X59" s="11"/>
      <c r="Y59" s="11"/>
      <c r="Z59" s="11"/>
      <c r="AA59" s="11"/>
      <c r="AB59" s="11"/>
      <c r="AC59" s="11"/>
    </row>
    <row r="60" spans="1:29" x14ac:dyDescent="0.2">
      <c r="A60" s="1" t="s">
        <v>176</v>
      </c>
      <c r="B60" s="1" t="s">
        <v>438</v>
      </c>
      <c r="C60" s="1" t="s">
        <v>301</v>
      </c>
      <c r="D60" s="1"/>
      <c r="E60" s="1"/>
      <c r="F60" s="1"/>
      <c r="G60" s="1"/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1</v>
      </c>
      <c r="P60" s="1">
        <f>SUM(D60:O60)</f>
        <v>1</v>
      </c>
      <c r="T60" s="11"/>
      <c r="U60" s="11"/>
      <c r="V60" s="11"/>
      <c r="W60" s="11"/>
      <c r="X60" s="11"/>
      <c r="Y60" s="11"/>
      <c r="Z60" s="11"/>
      <c r="AA60" s="11"/>
      <c r="AB60" s="11"/>
      <c r="AC60" s="11"/>
    </row>
    <row r="61" spans="1:29" x14ac:dyDescent="0.2">
      <c r="A61" s="1" t="s">
        <v>176</v>
      </c>
      <c r="B61" s="1" t="s">
        <v>78</v>
      </c>
      <c r="C61" s="1" t="s">
        <v>487</v>
      </c>
      <c r="D61" s="1">
        <v>0</v>
      </c>
      <c r="E61" s="1">
        <v>2</v>
      </c>
      <c r="F61" s="1">
        <v>0</v>
      </c>
      <c r="G61" s="1">
        <v>0</v>
      </c>
      <c r="H61" s="1"/>
      <c r="I61" s="1"/>
      <c r="J61" s="1"/>
      <c r="K61" s="1"/>
      <c r="L61" s="1"/>
      <c r="M61" s="1"/>
      <c r="N61" s="1"/>
      <c r="O61" s="1"/>
      <c r="P61" s="1">
        <f>SUM(D61:O61)</f>
        <v>2</v>
      </c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1:29" x14ac:dyDescent="0.2">
      <c r="A62" s="1" t="s">
        <v>176</v>
      </c>
      <c r="B62" s="1" t="s">
        <v>488</v>
      </c>
      <c r="C62" s="1" t="s">
        <v>489</v>
      </c>
      <c r="D62" s="1">
        <v>0</v>
      </c>
      <c r="E62" s="1">
        <v>1</v>
      </c>
      <c r="F62" s="1">
        <v>0</v>
      </c>
      <c r="G62" s="1">
        <v>0</v>
      </c>
      <c r="H62" s="1"/>
      <c r="I62" s="1"/>
      <c r="J62" s="1"/>
      <c r="K62" s="1"/>
      <c r="L62" s="1"/>
      <c r="M62" s="1"/>
      <c r="N62" s="1"/>
      <c r="O62" s="1"/>
      <c r="P62" s="1">
        <f>SUM(D62:O62)</f>
        <v>1</v>
      </c>
      <c r="T62" s="11"/>
      <c r="U62" s="11"/>
      <c r="V62" s="11"/>
      <c r="W62" s="11"/>
      <c r="X62" s="11"/>
      <c r="Y62" s="11"/>
      <c r="Z62" s="11"/>
      <c r="AA62" s="11"/>
      <c r="AB62" s="11"/>
      <c r="AC62" s="11"/>
    </row>
    <row r="63" spans="1:29" x14ac:dyDescent="0.2">
      <c r="A63" s="1" t="s">
        <v>176</v>
      </c>
      <c r="B63" s="1" t="s">
        <v>485</v>
      </c>
      <c r="C63" s="1" t="s">
        <v>486</v>
      </c>
      <c r="D63" s="1">
        <v>0</v>
      </c>
      <c r="E63" s="1">
        <v>3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1</v>
      </c>
      <c r="O63" s="1">
        <v>0</v>
      </c>
      <c r="P63" s="1">
        <f>SUM(D63:O63)</f>
        <v>4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</row>
    <row r="64" spans="1:29" x14ac:dyDescent="0.2">
      <c r="A64" s="1" t="s">
        <v>178</v>
      </c>
      <c r="B64" s="1" t="s">
        <v>397</v>
      </c>
      <c r="C64" s="1" t="s">
        <v>716</v>
      </c>
      <c r="D64" s="1"/>
      <c r="E64" s="1"/>
      <c r="F64" s="1"/>
      <c r="G64" s="1"/>
      <c r="H64" s="1">
        <v>0</v>
      </c>
      <c r="I64" s="1">
        <v>0</v>
      </c>
      <c r="J64" s="1">
        <v>0</v>
      </c>
      <c r="K64" s="1">
        <v>0</v>
      </c>
      <c r="L64" s="1">
        <v>3</v>
      </c>
      <c r="M64" s="1">
        <v>0</v>
      </c>
      <c r="N64" s="1">
        <v>0</v>
      </c>
      <c r="O64" s="1">
        <v>0</v>
      </c>
      <c r="P64" s="5">
        <f>SUM(D64:O64)</f>
        <v>3</v>
      </c>
      <c r="T64" s="11"/>
      <c r="U64" s="11"/>
      <c r="V64" s="11"/>
      <c r="W64" s="11"/>
      <c r="X64" s="11"/>
      <c r="Y64" s="11"/>
      <c r="Z64" s="11"/>
      <c r="AA64" s="11"/>
      <c r="AB64" s="11"/>
      <c r="AC64" s="11"/>
    </row>
    <row r="65" spans="1:29" x14ac:dyDescent="0.2">
      <c r="A65" s="1" t="s">
        <v>178</v>
      </c>
      <c r="B65" s="1" t="s">
        <v>714</v>
      </c>
      <c r="C65" s="1" t="s">
        <v>451</v>
      </c>
      <c r="D65" s="1"/>
      <c r="E65" s="1"/>
      <c r="F65" s="1"/>
      <c r="G65" s="1"/>
      <c r="H65" s="1">
        <v>0</v>
      </c>
      <c r="I65" s="1">
        <v>0</v>
      </c>
      <c r="J65" s="1">
        <v>0</v>
      </c>
      <c r="K65" s="1">
        <v>0</v>
      </c>
      <c r="L65" s="1">
        <v>2</v>
      </c>
      <c r="M65" s="1">
        <v>0</v>
      </c>
      <c r="N65" s="1">
        <v>0</v>
      </c>
      <c r="O65" s="1">
        <v>0</v>
      </c>
      <c r="P65" s="1">
        <f>SUM(D65:O65)</f>
        <v>2</v>
      </c>
      <c r="T65" s="11"/>
      <c r="U65" s="11"/>
      <c r="V65" s="11"/>
      <c r="W65" s="11"/>
      <c r="X65" s="11"/>
      <c r="Y65" s="11"/>
      <c r="Z65" s="11"/>
      <c r="AA65" s="11"/>
      <c r="AB65" s="11"/>
      <c r="AC65" s="11"/>
    </row>
    <row r="66" spans="1:29" x14ac:dyDescent="0.2">
      <c r="A66" s="1" t="s">
        <v>178</v>
      </c>
      <c r="B66" s="1" t="s">
        <v>494</v>
      </c>
      <c r="C66" s="1" t="s">
        <v>495</v>
      </c>
      <c r="D66" s="1">
        <v>2</v>
      </c>
      <c r="E66" s="1">
        <v>0</v>
      </c>
      <c r="F66" s="1">
        <v>0</v>
      </c>
      <c r="G66" s="1">
        <v>0</v>
      </c>
      <c r="H66" s="1"/>
      <c r="I66" s="1"/>
      <c r="J66" s="1"/>
      <c r="K66" s="1"/>
      <c r="L66" s="1"/>
      <c r="M66" s="1"/>
      <c r="N66" s="1"/>
      <c r="O66" s="1"/>
      <c r="P66" s="1">
        <f>SUM(D66:O66)</f>
        <v>2</v>
      </c>
      <c r="T66" s="11"/>
      <c r="U66" s="11"/>
      <c r="V66" s="11"/>
      <c r="W66" s="11"/>
      <c r="X66" s="11"/>
      <c r="Y66" s="11"/>
      <c r="Z66" s="11"/>
      <c r="AA66" s="11"/>
      <c r="AB66" s="11"/>
      <c r="AC66" s="11"/>
    </row>
    <row r="67" spans="1:29" x14ac:dyDescent="0.2">
      <c r="A67" s="1" t="s">
        <v>178</v>
      </c>
      <c r="B67" s="1" t="s">
        <v>490</v>
      </c>
      <c r="C67" s="1" t="s">
        <v>491</v>
      </c>
      <c r="D67" s="1">
        <v>1</v>
      </c>
      <c r="E67" s="1">
        <v>2</v>
      </c>
      <c r="F67" s="1">
        <v>1</v>
      </c>
      <c r="G67" s="1">
        <v>2</v>
      </c>
      <c r="H67" s="1">
        <v>3</v>
      </c>
      <c r="I67" s="1">
        <v>2</v>
      </c>
      <c r="J67" s="1">
        <v>0</v>
      </c>
      <c r="K67" s="1">
        <v>3</v>
      </c>
      <c r="L67" s="1">
        <v>0</v>
      </c>
      <c r="M67" s="1">
        <v>0</v>
      </c>
      <c r="N67" s="1">
        <v>0</v>
      </c>
      <c r="O67" s="1">
        <v>1</v>
      </c>
      <c r="P67" s="1">
        <f>SUM(D67:O67)</f>
        <v>15</v>
      </c>
      <c r="T67" s="11"/>
      <c r="U67" s="11"/>
      <c r="V67" s="11"/>
      <c r="W67" s="11"/>
      <c r="X67" s="11"/>
      <c r="Y67" s="11"/>
      <c r="Z67" s="11"/>
      <c r="AA67" s="11"/>
      <c r="AB67" s="11"/>
      <c r="AC67" s="11"/>
    </row>
    <row r="68" spans="1:29" x14ac:dyDescent="0.2">
      <c r="A68" s="1" t="s">
        <v>178</v>
      </c>
      <c r="B68" s="1" t="s">
        <v>715</v>
      </c>
      <c r="C68" s="1" t="s">
        <v>650</v>
      </c>
      <c r="D68" s="1"/>
      <c r="E68" s="1"/>
      <c r="F68" s="1"/>
      <c r="G68" s="1"/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1</v>
      </c>
      <c r="O68" s="1">
        <v>0</v>
      </c>
      <c r="P68" s="1">
        <f>SUM(D68:O68)</f>
        <v>1</v>
      </c>
      <c r="T68" s="11"/>
      <c r="U68" s="11"/>
      <c r="V68" s="11"/>
      <c r="W68" s="11"/>
      <c r="X68" s="11"/>
      <c r="Y68" s="11"/>
      <c r="Z68" s="11"/>
      <c r="AA68" s="11"/>
      <c r="AB68" s="11"/>
      <c r="AC68" s="11"/>
    </row>
    <row r="69" spans="1:29" x14ac:dyDescent="0.2">
      <c r="A69" s="1" t="s">
        <v>178</v>
      </c>
      <c r="B69" s="1" t="s">
        <v>618</v>
      </c>
      <c r="C69" s="1" t="s">
        <v>619</v>
      </c>
      <c r="D69" s="1"/>
      <c r="E69" s="1"/>
      <c r="F69" s="1"/>
      <c r="G69" s="1"/>
      <c r="H69" s="1">
        <v>0</v>
      </c>
      <c r="I69" s="1">
        <v>0</v>
      </c>
      <c r="J69" s="1">
        <v>0</v>
      </c>
      <c r="K69" s="1">
        <v>2</v>
      </c>
      <c r="L69" s="1">
        <v>0</v>
      </c>
      <c r="M69" s="1">
        <v>0</v>
      </c>
      <c r="N69" s="1">
        <v>0</v>
      </c>
      <c r="O69" s="1">
        <v>0</v>
      </c>
      <c r="P69" s="1">
        <f>SUM(D69:O69)</f>
        <v>2</v>
      </c>
      <c r="T69" s="11"/>
      <c r="U69" s="11"/>
      <c r="V69" s="11"/>
      <c r="W69" s="11"/>
      <c r="X69" s="11"/>
      <c r="Y69" s="11"/>
      <c r="Z69" s="11"/>
      <c r="AA69" s="11"/>
      <c r="AB69" s="11"/>
      <c r="AC69" s="11"/>
    </row>
    <row r="70" spans="1:29" x14ac:dyDescent="0.2">
      <c r="A70" s="1" t="s">
        <v>178</v>
      </c>
      <c r="B70" s="1" t="s">
        <v>492</v>
      </c>
      <c r="C70" s="1" t="s">
        <v>493</v>
      </c>
      <c r="D70" s="1">
        <v>3</v>
      </c>
      <c r="E70" s="1">
        <v>0</v>
      </c>
      <c r="F70" s="1">
        <v>0</v>
      </c>
      <c r="G70" s="1">
        <v>1</v>
      </c>
      <c r="H70" s="1">
        <v>2</v>
      </c>
      <c r="I70" s="1">
        <v>3</v>
      </c>
      <c r="J70" s="1">
        <v>2</v>
      </c>
      <c r="K70" s="1">
        <v>1</v>
      </c>
      <c r="L70" s="1">
        <v>1</v>
      </c>
      <c r="M70" s="1">
        <v>0</v>
      </c>
      <c r="N70" s="1">
        <v>0</v>
      </c>
      <c r="O70" s="1">
        <v>0</v>
      </c>
      <c r="P70" s="1">
        <f>SUM(D70:O70)</f>
        <v>13</v>
      </c>
      <c r="T70" s="11"/>
      <c r="U70" s="11"/>
      <c r="V70" s="11"/>
      <c r="W70" s="11"/>
      <c r="X70" s="11"/>
      <c r="Y70" s="11"/>
      <c r="Z70" s="11"/>
      <c r="AA70" s="11"/>
      <c r="AB70" s="11"/>
      <c r="AC70" s="11"/>
    </row>
    <row r="71" spans="1:29" x14ac:dyDescent="0.2">
      <c r="A71" s="1" t="s">
        <v>172</v>
      </c>
      <c r="B71" s="1" t="s">
        <v>718</v>
      </c>
      <c r="C71" s="1" t="s">
        <v>719</v>
      </c>
      <c r="D71" s="1"/>
      <c r="E71" s="1"/>
      <c r="F71" s="1"/>
      <c r="G71" s="1"/>
      <c r="H71" s="1">
        <v>0</v>
      </c>
      <c r="I71" s="1">
        <v>0</v>
      </c>
      <c r="J71" s="1">
        <v>1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f>SUM(D71:O71)</f>
        <v>1</v>
      </c>
      <c r="T71" s="11"/>
      <c r="U71" s="11"/>
      <c r="V71" s="11"/>
      <c r="W71" s="11"/>
      <c r="X71" s="11"/>
      <c r="Y71" s="11"/>
      <c r="Z71" s="11"/>
      <c r="AA71" s="11"/>
      <c r="AB71" s="11"/>
      <c r="AC71" s="11"/>
    </row>
    <row r="72" spans="1:29" x14ac:dyDescent="0.2">
      <c r="A72" s="1" t="s">
        <v>172</v>
      </c>
      <c r="B72" s="1" t="s">
        <v>462</v>
      </c>
      <c r="C72" s="1" t="s">
        <v>622</v>
      </c>
      <c r="D72" s="1"/>
      <c r="E72" s="1"/>
      <c r="F72" s="1"/>
      <c r="G72" s="1"/>
      <c r="H72" s="1">
        <v>0</v>
      </c>
      <c r="I72" s="1">
        <v>0</v>
      </c>
      <c r="J72" s="1">
        <v>0</v>
      </c>
      <c r="K72" s="1">
        <v>0</v>
      </c>
      <c r="L72" s="1">
        <v>2</v>
      </c>
      <c r="M72" s="1">
        <v>0</v>
      </c>
      <c r="N72" s="1">
        <v>0</v>
      </c>
      <c r="O72" s="1">
        <v>0</v>
      </c>
      <c r="P72" s="1">
        <f>SUM(D72:O72)</f>
        <v>2</v>
      </c>
      <c r="T72" s="11"/>
      <c r="U72" s="11"/>
      <c r="V72" s="11"/>
      <c r="W72" s="11"/>
      <c r="X72" s="11"/>
      <c r="Y72" s="11"/>
      <c r="Z72" s="11"/>
      <c r="AA72" s="11"/>
      <c r="AB72" s="11"/>
      <c r="AC72" s="11"/>
    </row>
    <row r="73" spans="1:29" x14ac:dyDescent="0.2">
      <c r="A73" s="1" t="s">
        <v>172</v>
      </c>
      <c r="B73" s="1" t="s">
        <v>423</v>
      </c>
      <c r="C73" s="1" t="s">
        <v>424</v>
      </c>
      <c r="D73" s="1">
        <v>0</v>
      </c>
      <c r="E73" s="1">
        <v>0</v>
      </c>
      <c r="F73" s="1">
        <v>2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1</v>
      </c>
      <c r="O73" s="1">
        <v>0</v>
      </c>
      <c r="P73" s="1">
        <f>SUM(D73:O73)</f>
        <v>3</v>
      </c>
      <c r="T73" s="11"/>
      <c r="U73" s="11"/>
      <c r="V73" s="11"/>
      <c r="W73" s="11"/>
      <c r="X73" s="11"/>
      <c r="Y73" s="11"/>
      <c r="Z73" s="11"/>
      <c r="AA73" s="11"/>
      <c r="AB73" s="11"/>
      <c r="AC73" s="11"/>
    </row>
    <row r="74" spans="1:29" x14ac:dyDescent="0.2">
      <c r="A74" s="1" t="s">
        <v>172</v>
      </c>
      <c r="B74" s="1" t="s">
        <v>443</v>
      </c>
      <c r="C74" s="1" t="s">
        <v>722</v>
      </c>
      <c r="D74" s="1">
        <v>0</v>
      </c>
      <c r="E74" s="1">
        <v>0</v>
      </c>
      <c r="F74" s="1">
        <v>2</v>
      </c>
      <c r="G74" s="1">
        <v>0</v>
      </c>
      <c r="H74" s="1">
        <v>2</v>
      </c>
      <c r="I74" s="1">
        <v>2</v>
      </c>
      <c r="J74" s="1">
        <v>3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f>SUM(D74:O74)</f>
        <v>9</v>
      </c>
      <c r="T74" s="11"/>
      <c r="U74" s="11"/>
      <c r="V74" s="11"/>
      <c r="W74" s="11"/>
      <c r="X74" s="11"/>
      <c r="Y74" s="11"/>
      <c r="Z74" s="11"/>
      <c r="AA74" s="11"/>
      <c r="AB74" s="11"/>
      <c r="AC74" s="11"/>
    </row>
    <row r="75" spans="1:29" x14ac:dyDescent="0.2">
      <c r="A75" s="1" t="s">
        <v>172</v>
      </c>
      <c r="B75" s="1" t="s">
        <v>498</v>
      </c>
      <c r="C75" s="1" t="s">
        <v>499</v>
      </c>
      <c r="D75" s="1">
        <v>0</v>
      </c>
      <c r="E75" s="1">
        <v>0</v>
      </c>
      <c r="F75" s="1">
        <v>3</v>
      </c>
      <c r="G75" s="1">
        <v>0</v>
      </c>
      <c r="H75" s="1"/>
      <c r="I75" s="1"/>
      <c r="J75" s="1"/>
      <c r="K75" s="1"/>
      <c r="L75" s="1"/>
      <c r="M75" s="1"/>
      <c r="N75" s="1"/>
      <c r="O75" s="1"/>
      <c r="P75" s="1">
        <f>SUM(D75:O75)</f>
        <v>3</v>
      </c>
      <c r="T75" s="11"/>
      <c r="U75" s="11"/>
      <c r="V75" s="11"/>
      <c r="W75" s="11"/>
      <c r="X75" s="11"/>
      <c r="Y75" s="11"/>
      <c r="Z75" s="11"/>
      <c r="AA75" s="11"/>
      <c r="AB75" s="11"/>
      <c r="AC75" s="11"/>
    </row>
    <row r="76" spans="1:29" x14ac:dyDescent="0.2">
      <c r="A76" s="1" t="s">
        <v>172</v>
      </c>
      <c r="B76" s="1" t="s">
        <v>500</v>
      </c>
      <c r="C76" s="1" t="s">
        <v>501</v>
      </c>
      <c r="D76" s="1">
        <v>1</v>
      </c>
      <c r="E76" s="1">
        <v>0</v>
      </c>
      <c r="F76" s="1">
        <v>0</v>
      </c>
      <c r="G76" s="1">
        <v>0</v>
      </c>
      <c r="H76" s="1">
        <v>3</v>
      </c>
      <c r="I76" s="1">
        <v>3</v>
      </c>
      <c r="J76" s="1">
        <v>2</v>
      </c>
      <c r="K76" s="1">
        <v>1</v>
      </c>
      <c r="L76" s="1">
        <v>0</v>
      </c>
      <c r="M76" s="1">
        <v>0</v>
      </c>
      <c r="N76" s="1">
        <v>0</v>
      </c>
      <c r="O76" s="1">
        <v>1</v>
      </c>
      <c r="P76" s="1">
        <f>SUM(D76:O76)</f>
        <v>11</v>
      </c>
      <c r="T76" s="11"/>
      <c r="U76" s="11"/>
      <c r="V76" s="11"/>
      <c r="W76" s="11"/>
      <c r="X76" s="11"/>
      <c r="Y76" s="11"/>
      <c r="Z76" s="11"/>
      <c r="AA76" s="11"/>
      <c r="AB76" s="11"/>
      <c r="AC76" s="11"/>
    </row>
    <row r="77" spans="1:29" x14ac:dyDescent="0.2">
      <c r="A77" s="1" t="s">
        <v>172</v>
      </c>
      <c r="B77" s="1" t="s">
        <v>641</v>
      </c>
      <c r="C77" s="1" t="s">
        <v>642</v>
      </c>
      <c r="D77" s="1"/>
      <c r="E77" s="1"/>
      <c r="F77" s="1"/>
      <c r="G77" s="1"/>
      <c r="H77" s="1">
        <v>0</v>
      </c>
      <c r="I77" s="1">
        <v>1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f>SUM(D77:O77)</f>
        <v>1</v>
      </c>
      <c r="T77" s="11"/>
      <c r="U77" s="11"/>
      <c r="V77" s="11"/>
      <c r="W77" s="11"/>
      <c r="X77" s="11"/>
      <c r="Y77" s="11"/>
      <c r="Z77" s="11"/>
      <c r="AA77" s="11"/>
      <c r="AB77" s="11"/>
      <c r="AC77" s="11"/>
    </row>
    <row r="78" spans="1:29" x14ac:dyDescent="0.2">
      <c r="A78" s="1" t="s">
        <v>172</v>
      </c>
      <c r="B78" s="1" t="s">
        <v>496</v>
      </c>
      <c r="C78" s="1" t="s">
        <v>497</v>
      </c>
      <c r="D78" s="1">
        <v>3</v>
      </c>
      <c r="E78" s="1">
        <v>2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3</v>
      </c>
      <c r="N78" s="1">
        <v>3</v>
      </c>
      <c r="O78" s="1">
        <v>0</v>
      </c>
      <c r="P78" s="5">
        <f>SUM(D78:O78)</f>
        <v>11</v>
      </c>
      <c r="T78" s="11"/>
      <c r="U78" s="11"/>
      <c r="V78" s="11"/>
      <c r="W78" s="11"/>
      <c r="X78" s="11"/>
      <c r="Y78" s="11"/>
      <c r="Z78" s="11"/>
      <c r="AA78" s="11"/>
      <c r="AB78" s="11"/>
      <c r="AC78" s="11"/>
    </row>
    <row r="79" spans="1:29" x14ac:dyDescent="0.2">
      <c r="A79" s="1" t="s">
        <v>170</v>
      </c>
      <c r="B79" s="1" t="s">
        <v>588</v>
      </c>
      <c r="C79" s="1" t="s">
        <v>644</v>
      </c>
      <c r="D79" s="1"/>
      <c r="E79" s="1"/>
      <c r="F79" s="1"/>
      <c r="G79" s="1"/>
      <c r="H79" s="1">
        <v>0</v>
      </c>
      <c r="I79" s="1">
        <v>0</v>
      </c>
      <c r="J79" s="1">
        <v>1</v>
      </c>
      <c r="K79" s="1">
        <v>0</v>
      </c>
      <c r="L79" s="1">
        <v>3</v>
      </c>
      <c r="M79" s="1">
        <v>0</v>
      </c>
      <c r="N79" s="1">
        <v>0</v>
      </c>
      <c r="O79" s="1">
        <v>0</v>
      </c>
      <c r="P79" s="1">
        <f>SUM(D79:O79)</f>
        <v>4</v>
      </c>
      <c r="T79" s="11"/>
      <c r="U79" s="11"/>
      <c r="V79" s="11"/>
      <c r="W79" s="11"/>
      <c r="X79" s="11"/>
      <c r="Y79" s="11"/>
      <c r="Z79" s="11"/>
      <c r="AA79" s="11"/>
      <c r="AB79" s="11"/>
      <c r="AC79" s="11"/>
    </row>
    <row r="80" spans="1:29" x14ac:dyDescent="0.2">
      <c r="A80" s="1" t="s">
        <v>170</v>
      </c>
      <c r="B80" s="1" t="s">
        <v>449</v>
      </c>
      <c r="C80" s="1" t="s">
        <v>508</v>
      </c>
      <c r="D80" s="1">
        <v>0</v>
      </c>
      <c r="E80" s="1">
        <v>0</v>
      </c>
      <c r="F80" s="1">
        <v>2</v>
      </c>
      <c r="G80" s="1">
        <v>0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f>SUM(D80:O80)</f>
        <v>5</v>
      </c>
      <c r="T80" s="11"/>
      <c r="U80" s="11"/>
      <c r="V80" s="11"/>
      <c r="W80" s="11"/>
      <c r="X80" s="11"/>
      <c r="Y80" s="11"/>
      <c r="Z80" s="11"/>
      <c r="AA80" s="11"/>
      <c r="AB80" s="11"/>
      <c r="AC80" s="11"/>
    </row>
    <row r="81" spans="1:29" x14ac:dyDescent="0.2">
      <c r="A81" s="1" t="s">
        <v>170</v>
      </c>
      <c r="B81" s="1" t="s">
        <v>410</v>
      </c>
      <c r="C81" s="1" t="s">
        <v>511</v>
      </c>
      <c r="D81" s="1">
        <v>0</v>
      </c>
      <c r="E81" s="1">
        <v>0</v>
      </c>
      <c r="F81" s="1">
        <v>0</v>
      </c>
      <c r="G81" s="1">
        <v>2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3</v>
      </c>
      <c r="N81" s="1">
        <v>0</v>
      </c>
      <c r="O81" s="1">
        <v>0</v>
      </c>
      <c r="P81" s="1">
        <f>SUM(D81:O81)</f>
        <v>5</v>
      </c>
      <c r="T81" s="11"/>
      <c r="U81" s="11"/>
      <c r="V81" s="11"/>
      <c r="W81" s="11"/>
      <c r="X81" s="11"/>
      <c r="Y81" s="11"/>
      <c r="Z81" s="11"/>
      <c r="AA81" s="11"/>
      <c r="AB81" s="11"/>
      <c r="AC81" s="11"/>
    </row>
    <row r="82" spans="1:29" x14ac:dyDescent="0.2">
      <c r="A82" s="1" t="s">
        <v>170</v>
      </c>
      <c r="B82" s="1" t="s">
        <v>504</v>
      </c>
      <c r="C82" s="1" t="s">
        <v>505</v>
      </c>
      <c r="D82" s="1">
        <v>0</v>
      </c>
      <c r="E82" s="1">
        <v>0</v>
      </c>
      <c r="F82" s="1">
        <v>3</v>
      </c>
      <c r="G82" s="1">
        <v>0</v>
      </c>
      <c r="H82" s="1">
        <v>0</v>
      </c>
      <c r="I82" s="1">
        <v>0</v>
      </c>
      <c r="J82" s="1">
        <v>2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f>SUM(D82:O82)</f>
        <v>5</v>
      </c>
      <c r="T82" s="11"/>
      <c r="U82" s="11"/>
      <c r="V82" s="11"/>
      <c r="W82" s="11"/>
      <c r="X82" s="11"/>
      <c r="Y82" s="11"/>
      <c r="Z82" s="11"/>
      <c r="AA82" s="11"/>
      <c r="AB82" s="11"/>
      <c r="AC82" s="11"/>
    </row>
    <row r="83" spans="1:29" x14ac:dyDescent="0.2">
      <c r="A83" s="1" t="s">
        <v>170</v>
      </c>
      <c r="B83" s="1" t="s">
        <v>506</v>
      </c>
      <c r="C83" s="1" t="s">
        <v>507</v>
      </c>
      <c r="D83" s="1">
        <v>0</v>
      </c>
      <c r="E83" s="1">
        <v>0</v>
      </c>
      <c r="F83" s="1">
        <v>0</v>
      </c>
      <c r="G83" s="1">
        <v>3</v>
      </c>
      <c r="H83" s="1">
        <v>0</v>
      </c>
      <c r="I83" s="1">
        <v>0</v>
      </c>
      <c r="J83" s="1">
        <v>0</v>
      </c>
      <c r="K83" s="1">
        <v>3</v>
      </c>
      <c r="L83" s="1">
        <v>0</v>
      </c>
      <c r="M83" s="1">
        <v>0</v>
      </c>
      <c r="N83" s="1">
        <v>0</v>
      </c>
      <c r="O83" s="1">
        <v>0</v>
      </c>
      <c r="P83" s="1">
        <f>SUM(D83:O83)</f>
        <v>6</v>
      </c>
      <c r="T83" s="11"/>
      <c r="U83" s="11"/>
      <c r="V83" s="11"/>
      <c r="W83" s="11"/>
      <c r="X83" s="11"/>
      <c r="Y83" s="11"/>
      <c r="Z83" s="11"/>
      <c r="AA83" s="11"/>
      <c r="AB83" s="11"/>
      <c r="AC83" s="11"/>
    </row>
    <row r="84" spans="1:29" x14ac:dyDescent="0.2">
      <c r="A84" s="1" t="s">
        <v>170</v>
      </c>
      <c r="B84" s="1" t="s">
        <v>502</v>
      </c>
      <c r="C84" s="1" t="s">
        <v>503</v>
      </c>
      <c r="D84" s="1">
        <v>0</v>
      </c>
      <c r="E84" s="1">
        <v>3</v>
      </c>
      <c r="F84" s="1">
        <v>0</v>
      </c>
      <c r="G84" s="1">
        <v>0</v>
      </c>
      <c r="H84" s="1">
        <v>2</v>
      </c>
      <c r="I84" s="1">
        <v>0</v>
      </c>
      <c r="J84" s="1">
        <v>0</v>
      </c>
      <c r="K84" s="1">
        <v>1</v>
      </c>
      <c r="L84" s="1">
        <v>0</v>
      </c>
      <c r="M84" s="1">
        <v>2</v>
      </c>
      <c r="N84" s="1">
        <v>0</v>
      </c>
      <c r="O84" s="1">
        <v>0</v>
      </c>
      <c r="P84" s="1">
        <f>SUM(D84:O84)</f>
        <v>8</v>
      </c>
      <c r="T84" s="11"/>
      <c r="U84" s="11"/>
      <c r="V84" s="11"/>
      <c r="W84" s="11"/>
      <c r="X84" s="11"/>
      <c r="Y84" s="11"/>
      <c r="Z84" s="11"/>
      <c r="AA84" s="11"/>
      <c r="AB84" s="11"/>
      <c r="AC84" s="11"/>
    </row>
    <row r="85" spans="1:29" x14ac:dyDescent="0.2">
      <c r="A85" s="1" t="s">
        <v>170</v>
      </c>
      <c r="B85" s="1" t="s">
        <v>468</v>
      </c>
      <c r="C85" s="1" t="s">
        <v>326</v>
      </c>
      <c r="D85" s="1">
        <v>1</v>
      </c>
      <c r="E85" s="1">
        <v>0</v>
      </c>
      <c r="F85" s="1">
        <v>1</v>
      </c>
      <c r="G85" s="1">
        <v>1</v>
      </c>
      <c r="H85" s="1">
        <v>0</v>
      </c>
      <c r="I85" s="1">
        <v>1</v>
      </c>
      <c r="J85" s="1">
        <v>0</v>
      </c>
      <c r="K85" s="1">
        <v>2</v>
      </c>
      <c r="L85" s="1">
        <v>1</v>
      </c>
      <c r="M85" s="1">
        <v>0</v>
      </c>
      <c r="N85" s="1">
        <v>0</v>
      </c>
      <c r="O85" s="1">
        <v>0</v>
      </c>
      <c r="P85" s="1">
        <f>SUM(D85:O85)</f>
        <v>7</v>
      </c>
      <c r="T85" s="11"/>
      <c r="U85" s="11"/>
      <c r="V85" s="11"/>
      <c r="W85" s="11"/>
      <c r="X85" s="11"/>
      <c r="Y85" s="11"/>
      <c r="Z85" s="11"/>
      <c r="AA85" s="11"/>
      <c r="AB85" s="11"/>
      <c r="AC85" s="11"/>
    </row>
    <row r="86" spans="1:29" x14ac:dyDescent="0.2">
      <c r="A86" s="1" t="s">
        <v>170</v>
      </c>
      <c r="B86" s="1" t="s">
        <v>423</v>
      </c>
      <c r="C86" s="1" t="s">
        <v>633</v>
      </c>
      <c r="D86" s="1"/>
      <c r="E86" s="1"/>
      <c r="F86" s="1"/>
      <c r="G86" s="1"/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3</v>
      </c>
      <c r="O86" s="1">
        <v>0</v>
      </c>
      <c r="P86" s="1">
        <f>SUM(D86:O86)</f>
        <v>3</v>
      </c>
      <c r="T86" s="11"/>
      <c r="U86" s="11"/>
      <c r="V86" s="11"/>
      <c r="W86" s="11"/>
      <c r="X86" s="11"/>
      <c r="Y86" s="11"/>
      <c r="Z86" s="11"/>
      <c r="AA86" s="11"/>
      <c r="AB86" s="11"/>
      <c r="AC86" s="11"/>
    </row>
    <row r="87" spans="1:29" x14ac:dyDescent="0.2">
      <c r="A87" s="1" t="s">
        <v>170</v>
      </c>
      <c r="B87" s="1" t="s">
        <v>646</v>
      </c>
      <c r="C87" s="1" t="s">
        <v>647</v>
      </c>
      <c r="D87" s="1"/>
      <c r="E87" s="1"/>
      <c r="F87" s="1"/>
      <c r="G87" s="1"/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1</v>
      </c>
      <c r="N87" s="1">
        <v>0</v>
      </c>
      <c r="O87" s="1">
        <v>0</v>
      </c>
      <c r="P87" s="1">
        <f>SUM(D87:O87)</f>
        <v>1</v>
      </c>
      <c r="T87" s="11"/>
      <c r="U87" s="11"/>
      <c r="V87" s="11"/>
      <c r="W87" s="11"/>
      <c r="X87" s="11"/>
      <c r="Y87" s="11"/>
      <c r="Z87" s="11"/>
      <c r="AA87" s="11"/>
      <c r="AB87" s="11"/>
      <c r="AC87" s="11"/>
    </row>
    <row r="88" spans="1:29" x14ac:dyDescent="0.2">
      <c r="A88" s="1" t="s">
        <v>170</v>
      </c>
      <c r="B88" s="1" t="s">
        <v>634</v>
      </c>
      <c r="C88" s="1" t="s">
        <v>635</v>
      </c>
      <c r="D88" s="1"/>
      <c r="E88" s="1"/>
      <c r="F88" s="1"/>
      <c r="G88" s="1"/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1</v>
      </c>
      <c r="O88" s="1">
        <v>1</v>
      </c>
      <c r="P88" s="1">
        <f>SUM(D88:O88)</f>
        <v>2</v>
      </c>
      <c r="T88" s="11"/>
      <c r="U88" s="11"/>
      <c r="V88" s="11"/>
      <c r="W88" s="11"/>
      <c r="X88" s="11"/>
      <c r="Y88" s="11"/>
      <c r="Z88" s="11"/>
      <c r="AA88" s="11"/>
      <c r="AB88" s="11"/>
      <c r="AC88" s="11"/>
    </row>
    <row r="89" spans="1:29" x14ac:dyDescent="0.2">
      <c r="A89" s="1" t="s">
        <v>170</v>
      </c>
      <c r="B89" s="1" t="s">
        <v>509</v>
      </c>
      <c r="C89" s="1" t="s">
        <v>510</v>
      </c>
      <c r="D89" s="1">
        <v>0</v>
      </c>
      <c r="E89" s="1">
        <v>2</v>
      </c>
      <c r="F89" s="1">
        <v>0</v>
      </c>
      <c r="G89" s="1">
        <v>0</v>
      </c>
      <c r="H89" s="1"/>
      <c r="I89" s="1"/>
      <c r="J89" s="1"/>
      <c r="K89" s="1"/>
      <c r="L89" s="1"/>
      <c r="M89" s="1"/>
      <c r="N89" s="1"/>
      <c r="O89" s="1"/>
      <c r="P89" s="1">
        <f>SUM(D89:O89)</f>
        <v>2</v>
      </c>
      <c r="T89" s="11"/>
      <c r="U89" s="11"/>
      <c r="V89" s="11"/>
      <c r="W89" s="11"/>
      <c r="X89" s="11"/>
      <c r="Y89" s="11"/>
      <c r="Z89" s="11"/>
      <c r="AA89" s="11"/>
      <c r="AB89" s="11"/>
      <c r="AC89" s="11"/>
    </row>
    <row r="90" spans="1:29" x14ac:dyDescent="0.2">
      <c r="A90" s="1" t="s">
        <v>170</v>
      </c>
      <c r="B90" s="1" t="s">
        <v>631</v>
      </c>
      <c r="C90" s="1" t="s">
        <v>632</v>
      </c>
      <c r="D90" s="1"/>
      <c r="E90" s="1"/>
      <c r="F90" s="1"/>
      <c r="G90" s="1"/>
      <c r="H90" s="1">
        <v>3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f>SUM(D90:O90)</f>
        <v>3</v>
      </c>
      <c r="T90" s="11"/>
      <c r="U90" s="11"/>
      <c r="V90" s="11"/>
      <c r="W90" s="11"/>
      <c r="X90" s="11"/>
      <c r="Y90" s="11"/>
      <c r="Z90" s="11"/>
      <c r="AA90" s="11"/>
      <c r="AB90" s="11"/>
      <c r="AC90" s="11"/>
    </row>
  </sheetData>
  <autoFilter ref="A2:P90" xr:uid="{00000000-0001-0000-0800-000000000000}">
    <sortState xmlns:xlrd2="http://schemas.microsoft.com/office/spreadsheetml/2017/richdata2" ref="A3:P90">
      <sortCondition ref="A3:A90"/>
      <sortCondition ref="C3:C90"/>
      <sortCondition ref="B3:B90"/>
    </sortState>
  </autoFilter>
  <sortState xmlns:xlrd2="http://schemas.microsoft.com/office/spreadsheetml/2017/richdata2" ref="A3:P90">
    <sortCondition descending="1" ref="P3:P90"/>
    <sortCondition ref="C3:C90"/>
  </sortState>
  <mergeCells count="1">
    <mergeCell ref="A1:P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73"/>
  <sheetViews>
    <sheetView zoomScale="90" zoomScaleNormal="90" workbookViewId="0">
      <selection activeCell="T10" sqref="T10"/>
    </sheetView>
  </sheetViews>
  <sheetFormatPr baseColWidth="10" defaultColWidth="8.83203125" defaultRowHeight="15" x14ac:dyDescent="0.2"/>
  <cols>
    <col min="1" max="1" width="19.6640625" style="3" customWidth="1"/>
    <col min="2" max="2" width="15.1640625" style="3" customWidth="1"/>
    <col min="3" max="3" width="13.5" style="3" bestFit="1" customWidth="1"/>
    <col min="4" max="11" width="7.1640625" style="3" customWidth="1"/>
    <col min="12" max="15" width="8.1640625" style="3" customWidth="1"/>
    <col min="16" max="16" width="10.1640625" style="3" customWidth="1"/>
    <col min="17" max="16384" width="8.83203125" style="3"/>
  </cols>
  <sheetData>
    <row r="1" spans="1:18" ht="31" x14ac:dyDescent="0.3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8" x14ac:dyDescent="0.2">
      <c r="A2" s="2" t="s">
        <v>0</v>
      </c>
      <c r="B2" s="2" t="s">
        <v>1</v>
      </c>
      <c r="C2" s="2" t="s">
        <v>2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14</v>
      </c>
      <c r="O2" s="2">
        <v>16</v>
      </c>
      <c r="P2" s="2" t="s">
        <v>3</v>
      </c>
    </row>
    <row r="3" spans="1:18" x14ac:dyDescent="0.2">
      <c r="A3" s="1" t="s">
        <v>187</v>
      </c>
      <c r="B3" s="1" t="s">
        <v>410</v>
      </c>
      <c r="C3" s="1" t="s">
        <v>847</v>
      </c>
      <c r="D3" s="1"/>
      <c r="E3" s="1"/>
      <c r="F3" s="1"/>
      <c r="G3" s="1"/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3</v>
      </c>
      <c r="P3" s="1">
        <f>SUM(D3:O3)</f>
        <v>3</v>
      </c>
    </row>
    <row r="4" spans="1:18" x14ac:dyDescent="0.2">
      <c r="A4" s="1" t="s">
        <v>187</v>
      </c>
      <c r="B4" s="1" t="s">
        <v>805</v>
      </c>
      <c r="C4" s="1" t="s">
        <v>694</v>
      </c>
      <c r="D4" s="1"/>
      <c r="E4" s="1"/>
      <c r="F4" s="1"/>
      <c r="G4" s="1"/>
      <c r="H4" s="1">
        <v>0</v>
      </c>
      <c r="I4" s="1">
        <v>0</v>
      </c>
      <c r="J4" s="1">
        <v>0</v>
      </c>
      <c r="K4" s="1">
        <v>0</v>
      </c>
      <c r="L4" s="1">
        <v>2</v>
      </c>
      <c r="M4" s="1">
        <v>0</v>
      </c>
      <c r="N4" s="1">
        <v>0</v>
      </c>
      <c r="O4" s="1">
        <v>0</v>
      </c>
      <c r="P4" s="1">
        <f>SUM(D4:O4)</f>
        <v>2</v>
      </c>
    </row>
    <row r="5" spans="1:18" x14ac:dyDescent="0.2">
      <c r="A5" s="1" t="s">
        <v>187</v>
      </c>
      <c r="B5" s="1" t="s">
        <v>395</v>
      </c>
      <c r="C5" s="1" t="s">
        <v>396</v>
      </c>
      <c r="D5" s="1">
        <v>1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3</v>
      </c>
      <c r="N5" s="1">
        <v>2</v>
      </c>
      <c r="O5" s="1">
        <v>0</v>
      </c>
      <c r="P5" s="1">
        <f>SUM(D5:O5)</f>
        <v>6</v>
      </c>
    </row>
    <row r="6" spans="1:18" x14ac:dyDescent="0.2">
      <c r="A6" s="1" t="s">
        <v>187</v>
      </c>
      <c r="B6" s="1" t="s">
        <v>844</v>
      </c>
      <c r="C6" s="1" t="s">
        <v>846</v>
      </c>
      <c r="D6" s="1"/>
      <c r="E6" s="1"/>
      <c r="F6" s="1"/>
      <c r="G6" s="1"/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1</v>
      </c>
      <c r="N6" s="1">
        <v>0</v>
      </c>
      <c r="O6" s="1">
        <v>0</v>
      </c>
      <c r="P6" s="1">
        <f>SUM(D6:O6)</f>
        <v>1</v>
      </c>
      <c r="R6" s="9"/>
    </row>
    <row r="7" spans="1:18" x14ac:dyDescent="0.2">
      <c r="A7" s="1" t="s">
        <v>187</v>
      </c>
      <c r="B7" s="1" t="s">
        <v>835</v>
      </c>
      <c r="C7" s="1" t="s">
        <v>836</v>
      </c>
      <c r="D7" s="1"/>
      <c r="E7" s="1"/>
      <c r="F7" s="1"/>
      <c r="G7" s="1"/>
      <c r="H7" s="1">
        <v>0</v>
      </c>
      <c r="I7" s="1">
        <v>0</v>
      </c>
      <c r="J7" s="1">
        <v>0</v>
      </c>
      <c r="K7" s="1">
        <v>2</v>
      </c>
      <c r="L7" s="1">
        <v>0</v>
      </c>
      <c r="M7" s="1">
        <v>0</v>
      </c>
      <c r="N7" s="1">
        <v>0</v>
      </c>
      <c r="O7" s="1">
        <v>0</v>
      </c>
      <c r="P7" s="1">
        <f>SUM(D7:O7)</f>
        <v>2</v>
      </c>
      <c r="R7" s="9"/>
    </row>
    <row r="8" spans="1:18" x14ac:dyDescent="0.2">
      <c r="A8" s="1" t="s">
        <v>187</v>
      </c>
      <c r="B8" s="1" t="s">
        <v>599</v>
      </c>
      <c r="C8" s="1" t="s">
        <v>848</v>
      </c>
      <c r="D8" s="1"/>
      <c r="E8" s="1"/>
      <c r="F8" s="1"/>
      <c r="G8" s="1"/>
      <c r="H8" s="1">
        <v>0</v>
      </c>
      <c r="I8" s="1">
        <v>0</v>
      </c>
      <c r="J8" s="1">
        <v>0</v>
      </c>
      <c r="K8" s="1">
        <v>0</v>
      </c>
      <c r="L8" s="1">
        <v>3</v>
      </c>
      <c r="M8" s="1">
        <v>0</v>
      </c>
      <c r="N8" s="1">
        <v>0</v>
      </c>
      <c r="O8" s="1">
        <v>0</v>
      </c>
      <c r="P8" s="1">
        <f>SUM(D8:O8)</f>
        <v>3</v>
      </c>
      <c r="R8" s="9"/>
    </row>
    <row r="9" spans="1:18" x14ac:dyDescent="0.2">
      <c r="A9" s="1" t="s">
        <v>187</v>
      </c>
      <c r="B9" s="1" t="s">
        <v>397</v>
      </c>
      <c r="C9" s="1" t="s">
        <v>377</v>
      </c>
      <c r="D9" s="1">
        <v>0</v>
      </c>
      <c r="E9" s="1">
        <v>0</v>
      </c>
      <c r="F9" s="1">
        <v>1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2</v>
      </c>
      <c r="P9" s="1">
        <f>SUM(D9:O9)</f>
        <v>3</v>
      </c>
      <c r="R9" s="9"/>
    </row>
    <row r="10" spans="1:18" x14ac:dyDescent="0.2">
      <c r="A10" s="1" t="s">
        <v>187</v>
      </c>
      <c r="B10" s="1" t="s">
        <v>393</v>
      </c>
      <c r="C10" s="1" t="s">
        <v>394</v>
      </c>
      <c r="D10" s="1">
        <v>0</v>
      </c>
      <c r="E10" s="1">
        <v>0</v>
      </c>
      <c r="F10" s="1">
        <v>0</v>
      </c>
      <c r="G10" s="1">
        <v>2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2</v>
      </c>
      <c r="N10" s="1">
        <v>0</v>
      </c>
      <c r="O10" s="1">
        <v>0</v>
      </c>
      <c r="P10" s="1">
        <f>SUM(D10:O10)</f>
        <v>4</v>
      </c>
      <c r="R10" s="9"/>
    </row>
    <row r="11" spans="1:18" x14ac:dyDescent="0.2">
      <c r="A11" s="1" t="s">
        <v>187</v>
      </c>
      <c r="B11" s="1" t="s">
        <v>398</v>
      </c>
      <c r="C11" s="1" t="s">
        <v>399</v>
      </c>
      <c r="D11" s="1">
        <v>0</v>
      </c>
      <c r="E11" s="1">
        <v>0</v>
      </c>
      <c r="F11" s="1">
        <v>0</v>
      </c>
      <c r="G11" s="1">
        <v>1</v>
      </c>
      <c r="H11" s="1"/>
      <c r="I11" s="1"/>
      <c r="J11" s="1"/>
      <c r="K11" s="1"/>
      <c r="L11" s="1"/>
      <c r="M11" s="1"/>
      <c r="N11" s="1"/>
      <c r="O11" s="1"/>
      <c r="P11" s="1">
        <f>SUM(D11:O11)</f>
        <v>1</v>
      </c>
      <c r="R11" s="9"/>
    </row>
    <row r="12" spans="1:18" x14ac:dyDescent="0.2">
      <c r="A12" s="1" t="s">
        <v>180</v>
      </c>
      <c r="B12" s="1" t="s">
        <v>727</v>
      </c>
      <c r="C12" s="1" t="s">
        <v>728</v>
      </c>
      <c r="D12" s="1">
        <v>0</v>
      </c>
      <c r="E12" s="1">
        <v>0</v>
      </c>
      <c r="F12" s="1">
        <v>0</v>
      </c>
      <c r="G12" s="1">
        <v>1</v>
      </c>
      <c r="H12" s="1"/>
      <c r="I12" s="1"/>
      <c r="J12" s="1"/>
      <c r="K12" s="1"/>
      <c r="L12" s="1"/>
      <c r="M12" s="1"/>
      <c r="N12" s="1"/>
      <c r="O12" s="1"/>
      <c r="P12" s="1">
        <f>SUM(D12:O12)</f>
        <v>1</v>
      </c>
      <c r="R12" s="9"/>
    </row>
    <row r="13" spans="1:18" x14ac:dyDescent="0.2">
      <c r="A13" s="1" t="s">
        <v>180</v>
      </c>
      <c r="B13" s="1" t="s">
        <v>434</v>
      </c>
      <c r="C13" s="1" t="s">
        <v>806</v>
      </c>
      <c r="D13" s="1"/>
      <c r="E13" s="1"/>
      <c r="F13" s="1"/>
      <c r="G13" s="1"/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0</v>
      </c>
      <c r="P13" s="1">
        <f>SUM(D13:O13)</f>
        <v>3</v>
      </c>
      <c r="R13" s="9"/>
    </row>
    <row r="14" spans="1:18" x14ac:dyDescent="0.2">
      <c r="A14" s="1" t="s">
        <v>180</v>
      </c>
      <c r="B14" s="1" t="s">
        <v>813</v>
      </c>
      <c r="C14" s="1" t="s">
        <v>814</v>
      </c>
      <c r="D14" s="1"/>
      <c r="E14" s="1"/>
      <c r="F14" s="1"/>
      <c r="G14" s="1"/>
      <c r="H14" s="1">
        <v>0</v>
      </c>
      <c r="I14" s="1">
        <v>3</v>
      </c>
      <c r="J14" s="1">
        <v>2</v>
      </c>
      <c r="K14" s="1">
        <v>1</v>
      </c>
      <c r="L14" s="1">
        <v>1</v>
      </c>
      <c r="M14" s="1">
        <v>0</v>
      </c>
      <c r="N14" s="1">
        <v>0</v>
      </c>
      <c r="O14" s="1">
        <v>0</v>
      </c>
      <c r="P14" s="1">
        <f>SUM(D14:O14)</f>
        <v>7</v>
      </c>
      <c r="R14" s="9"/>
    </row>
    <row r="15" spans="1:18" x14ac:dyDescent="0.2">
      <c r="A15" s="1" t="s">
        <v>180</v>
      </c>
      <c r="B15" s="1" t="s">
        <v>815</v>
      </c>
      <c r="C15" s="1" t="s">
        <v>816</v>
      </c>
      <c r="D15" s="1"/>
      <c r="E15" s="1"/>
      <c r="F15" s="1"/>
      <c r="G15" s="1"/>
      <c r="H15" s="1">
        <v>0</v>
      </c>
      <c r="I15" s="1">
        <v>0</v>
      </c>
      <c r="J15" s="1">
        <v>1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f>SUM(D15:O15)</f>
        <v>1</v>
      </c>
      <c r="R15" s="9"/>
    </row>
    <row r="16" spans="1:18" x14ac:dyDescent="0.2">
      <c r="A16" s="1" t="s">
        <v>180</v>
      </c>
      <c r="B16" s="1" t="s">
        <v>828</v>
      </c>
      <c r="C16" s="1" t="s">
        <v>829</v>
      </c>
      <c r="D16" s="1"/>
      <c r="E16" s="1"/>
      <c r="F16" s="1"/>
      <c r="G16" s="1"/>
      <c r="H16" s="1">
        <v>0</v>
      </c>
      <c r="I16" s="1">
        <v>0</v>
      </c>
      <c r="J16" s="1">
        <v>0</v>
      </c>
      <c r="K16" s="1">
        <v>0</v>
      </c>
      <c r="L16" s="1">
        <v>2</v>
      </c>
      <c r="M16" s="1">
        <v>0</v>
      </c>
      <c r="N16" s="1">
        <v>2</v>
      </c>
      <c r="O16" s="1">
        <v>0</v>
      </c>
      <c r="P16" s="1">
        <f>SUM(D16:O16)</f>
        <v>4</v>
      </c>
      <c r="R16" s="9"/>
    </row>
    <row r="17" spans="1:18" x14ac:dyDescent="0.2">
      <c r="A17" s="1" t="s">
        <v>180</v>
      </c>
      <c r="B17" s="1" t="s">
        <v>402</v>
      </c>
      <c r="C17" s="1" t="s">
        <v>403</v>
      </c>
      <c r="D17" s="1">
        <v>2</v>
      </c>
      <c r="E17" s="1">
        <v>1</v>
      </c>
      <c r="F17" s="1">
        <v>2</v>
      </c>
      <c r="G17" s="1">
        <v>0</v>
      </c>
      <c r="H17" s="1">
        <v>0</v>
      </c>
      <c r="I17" s="1">
        <v>0</v>
      </c>
      <c r="J17" s="1">
        <v>3</v>
      </c>
      <c r="K17" s="1">
        <v>3</v>
      </c>
      <c r="L17" s="1">
        <v>0</v>
      </c>
      <c r="M17" s="1">
        <v>0</v>
      </c>
      <c r="N17" s="1">
        <v>0</v>
      </c>
      <c r="O17" s="1">
        <v>3</v>
      </c>
      <c r="P17" s="1">
        <f>SUM(D17:O17)</f>
        <v>14</v>
      </c>
      <c r="R17" s="9"/>
    </row>
    <row r="18" spans="1:18" x14ac:dyDescent="0.2">
      <c r="A18" s="1" t="s">
        <v>180</v>
      </c>
      <c r="B18" s="1" t="s">
        <v>400</v>
      </c>
      <c r="C18" s="1" t="s">
        <v>401</v>
      </c>
      <c r="D18" s="1">
        <v>0</v>
      </c>
      <c r="E18" s="1">
        <v>2</v>
      </c>
      <c r="F18" s="1">
        <v>3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3</v>
      </c>
      <c r="O18" s="1">
        <v>0</v>
      </c>
      <c r="P18" s="1">
        <f>SUM(D18:O18)</f>
        <v>8</v>
      </c>
      <c r="R18" s="9"/>
    </row>
    <row r="19" spans="1:18" x14ac:dyDescent="0.2">
      <c r="A19" s="1" t="s">
        <v>180</v>
      </c>
      <c r="B19" s="1" t="s">
        <v>404</v>
      </c>
      <c r="C19" s="1" t="s">
        <v>405</v>
      </c>
      <c r="D19" s="1">
        <v>0</v>
      </c>
      <c r="E19" s="1">
        <v>3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2</v>
      </c>
      <c r="P19" s="1">
        <f>SUM(D19:O19)</f>
        <v>5</v>
      </c>
      <c r="R19" s="9"/>
    </row>
    <row r="20" spans="1:18" x14ac:dyDescent="0.2">
      <c r="A20" s="1" t="s">
        <v>180</v>
      </c>
      <c r="B20" s="1" t="s">
        <v>402</v>
      </c>
      <c r="C20" s="1" t="s">
        <v>506</v>
      </c>
      <c r="D20" s="1"/>
      <c r="E20" s="1"/>
      <c r="F20" s="1"/>
      <c r="G20" s="1"/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2</v>
      </c>
      <c r="N20" s="1">
        <v>0</v>
      </c>
      <c r="O20" s="1">
        <v>0</v>
      </c>
      <c r="P20" s="1">
        <f>SUM(D20:O20)</f>
        <v>2</v>
      </c>
      <c r="R20" s="9"/>
    </row>
    <row r="21" spans="1:18" x14ac:dyDescent="0.2">
      <c r="A21" s="1" t="s">
        <v>180</v>
      </c>
      <c r="B21" s="1" t="s">
        <v>406</v>
      </c>
      <c r="C21" s="1" t="s">
        <v>407</v>
      </c>
      <c r="D21" s="1">
        <v>0</v>
      </c>
      <c r="E21" s="1">
        <v>0</v>
      </c>
      <c r="F21" s="1">
        <v>1</v>
      </c>
      <c r="G21" s="1">
        <v>0</v>
      </c>
      <c r="H21" s="1"/>
      <c r="I21" s="1"/>
      <c r="J21" s="1"/>
      <c r="K21" s="1"/>
      <c r="L21" s="1"/>
      <c r="M21" s="1"/>
      <c r="N21" s="1"/>
      <c r="O21" s="1"/>
      <c r="P21" s="1">
        <f>SUM(D21:O21)</f>
        <v>1</v>
      </c>
      <c r="R21" s="9"/>
    </row>
    <row r="22" spans="1:18" x14ac:dyDescent="0.2">
      <c r="A22" s="1" t="s">
        <v>180</v>
      </c>
      <c r="B22" s="1" t="s">
        <v>443</v>
      </c>
      <c r="C22" s="1" t="s">
        <v>732</v>
      </c>
      <c r="D22" s="1">
        <v>0</v>
      </c>
      <c r="E22" s="1">
        <v>0</v>
      </c>
      <c r="F22" s="1">
        <v>0</v>
      </c>
      <c r="G22" s="1">
        <v>1</v>
      </c>
      <c r="H22" s="1"/>
      <c r="I22" s="1"/>
      <c r="J22" s="1"/>
      <c r="K22" s="1"/>
      <c r="L22" s="1"/>
      <c r="M22" s="1"/>
      <c r="N22" s="1"/>
      <c r="O22" s="1"/>
      <c r="P22" s="1">
        <f>SUM(D22:O22)</f>
        <v>1</v>
      </c>
      <c r="R22" s="9"/>
    </row>
    <row r="23" spans="1:18" x14ac:dyDescent="0.2">
      <c r="A23" s="1" t="s">
        <v>180</v>
      </c>
      <c r="B23" s="1" t="s">
        <v>597</v>
      </c>
      <c r="C23" s="1" t="s">
        <v>830</v>
      </c>
      <c r="D23" s="1"/>
      <c r="E23" s="1"/>
      <c r="F23" s="1"/>
      <c r="G23" s="1"/>
      <c r="H23" s="1">
        <v>0</v>
      </c>
      <c r="I23" s="1">
        <v>2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f>SUM(D23:O23)</f>
        <v>2</v>
      </c>
      <c r="R23" s="9"/>
    </row>
    <row r="24" spans="1:18" x14ac:dyDescent="0.2">
      <c r="A24" s="1" t="s">
        <v>186</v>
      </c>
      <c r="B24" s="1" t="s">
        <v>737</v>
      </c>
      <c r="C24" s="1" t="s">
        <v>809</v>
      </c>
      <c r="D24" s="1"/>
      <c r="E24" s="1"/>
      <c r="F24" s="1"/>
      <c r="G24" s="1"/>
      <c r="H24" s="1">
        <v>0</v>
      </c>
      <c r="I24" s="1">
        <v>1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f>SUM(D24:O24)</f>
        <v>1</v>
      </c>
      <c r="R24" s="9"/>
    </row>
    <row r="25" spans="1:18" x14ac:dyDescent="0.2">
      <c r="A25" s="1" t="s">
        <v>186</v>
      </c>
      <c r="B25" s="1" t="s">
        <v>822</v>
      </c>
      <c r="C25" s="1" t="s">
        <v>569</v>
      </c>
      <c r="D25" s="1"/>
      <c r="E25" s="1"/>
      <c r="F25" s="1"/>
      <c r="G25" s="1"/>
      <c r="H25" s="1">
        <v>0</v>
      </c>
      <c r="I25" s="1">
        <v>3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f>SUM(D25:O25)</f>
        <v>3</v>
      </c>
      <c r="R25" s="9"/>
    </row>
    <row r="26" spans="1:18" x14ac:dyDescent="0.2">
      <c r="A26" s="1" t="s">
        <v>186</v>
      </c>
      <c r="B26" s="1" t="s">
        <v>410</v>
      </c>
      <c r="C26" s="1" t="s">
        <v>411</v>
      </c>
      <c r="D26" s="1">
        <v>2</v>
      </c>
      <c r="E26" s="1">
        <v>0</v>
      </c>
      <c r="F26" s="1">
        <v>0</v>
      </c>
      <c r="G26" s="1">
        <v>0</v>
      </c>
      <c r="H26" s="1"/>
      <c r="I26" s="1"/>
      <c r="J26" s="1"/>
      <c r="K26" s="1"/>
      <c r="L26" s="1"/>
      <c r="M26" s="1"/>
      <c r="N26" s="1"/>
      <c r="O26" s="1"/>
      <c r="P26" s="1">
        <f>SUM(D26:O26)</f>
        <v>2</v>
      </c>
      <c r="R26" s="9"/>
    </row>
    <row r="27" spans="1:18" x14ac:dyDescent="0.2">
      <c r="A27" s="1" t="s">
        <v>186</v>
      </c>
      <c r="B27" s="1" t="s">
        <v>78</v>
      </c>
      <c r="C27" s="1" t="s">
        <v>403</v>
      </c>
      <c r="D27" s="1">
        <v>0</v>
      </c>
      <c r="E27" s="1">
        <v>2</v>
      </c>
      <c r="F27" s="1">
        <v>0</v>
      </c>
      <c r="G27" s="1">
        <v>0</v>
      </c>
      <c r="H27" s="1"/>
      <c r="I27" s="1"/>
      <c r="J27" s="1"/>
      <c r="K27" s="1"/>
      <c r="L27" s="1"/>
      <c r="M27" s="1"/>
      <c r="N27" s="1"/>
      <c r="O27" s="1"/>
      <c r="P27" s="1">
        <f>SUM(D27:O27)</f>
        <v>2</v>
      </c>
      <c r="R27" s="9"/>
    </row>
    <row r="28" spans="1:18" x14ac:dyDescent="0.2">
      <c r="A28" s="1" t="s">
        <v>186</v>
      </c>
      <c r="B28" s="1" t="s">
        <v>839</v>
      </c>
      <c r="C28" s="1" t="s">
        <v>840</v>
      </c>
      <c r="D28" s="1"/>
      <c r="E28" s="1"/>
      <c r="F28" s="1"/>
      <c r="G28" s="1"/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1</v>
      </c>
      <c r="P28" s="1">
        <f>SUM(D28:O28)</f>
        <v>1</v>
      </c>
      <c r="R28" s="9"/>
    </row>
    <row r="29" spans="1:18" x14ac:dyDescent="0.2">
      <c r="A29" s="1" t="s">
        <v>186</v>
      </c>
      <c r="B29" s="1" t="s">
        <v>408</v>
      </c>
      <c r="C29" s="1" t="s">
        <v>409</v>
      </c>
      <c r="D29" s="1">
        <v>3</v>
      </c>
      <c r="E29" s="1">
        <v>0</v>
      </c>
      <c r="F29" s="1">
        <v>0</v>
      </c>
      <c r="G29" s="1">
        <v>0</v>
      </c>
      <c r="H29" s="1">
        <v>0</v>
      </c>
      <c r="I29" s="1">
        <v>2</v>
      </c>
      <c r="J29" s="1">
        <v>0</v>
      </c>
      <c r="K29" s="1">
        <v>1</v>
      </c>
      <c r="L29" s="1">
        <v>0</v>
      </c>
      <c r="M29" s="1">
        <v>0</v>
      </c>
      <c r="N29" s="1">
        <v>0</v>
      </c>
      <c r="O29" s="1">
        <v>0</v>
      </c>
      <c r="P29" s="1">
        <f>SUM(D29:O29)</f>
        <v>6</v>
      </c>
      <c r="R29" s="9"/>
    </row>
    <row r="30" spans="1:18" x14ac:dyDescent="0.2">
      <c r="A30" s="1" t="s">
        <v>184</v>
      </c>
      <c r="B30" s="1" t="s">
        <v>416</v>
      </c>
      <c r="C30" s="1" t="s">
        <v>417</v>
      </c>
      <c r="D30" s="1">
        <v>2</v>
      </c>
      <c r="E30" s="1">
        <v>0</v>
      </c>
      <c r="F30" s="1">
        <v>1</v>
      </c>
      <c r="G30" s="1">
        <v>0</v>
      </c>
      <c r="H30" s="1">
        <v>0</v>
      </c>
      <c r="I30" s="1">
        <v>1</v>
      </c>
      <c r="J30" s="1">
        <v>0</v>
      </c>
      <c r="K30" s="1">
        <v>0</v>
      </c>
      <c r="L30" s="1">
        <v>0</v>
      </c>
      <c r="M30" s="1">
        <v>1</v>
      </c>
      <c r="N30" s="1">
        <v>0</v>
      </c>
      <c r="O30" s="1">
        <v>0</v>
      </c>
      <c r="P30" s="1">
        <f>SUM(D30:O30)</f>
        <v>5</v>
      </c>
      <c r="R30" s="9"/>
    </row>
    <row r="31" spans="1:18" x14ac:dyDescent="0.2">
      <c r="A31" s="1" t="s">
        <v>184</v>
      </c>
      <c r="B31" s="1" t="s">
        <v>833</v>
      </c>
      <c r="C31" s="1" t="s">
        <v>834</v>
      </c>
      <c r="D31" s="1"/>
      <c r="E31" s="1"/>
      <c r="F31" s="1"/>
      <c r="G31" s="1"/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1</v>
      </c>
      <c r="O31" s="1">
        <v>0</v>
      </c>
      <c r="P31" s="1">
        <f>SUM(D31:O31)</f>
        <v>1</v>
      </c>
      <c r="R31" s="9"/>
    </row>
    <row r="32" spans="1:18" x14ac:dyDescent="0.2">
      <c r="A32" s="1" t="s">
        <v>184</v>
      </c>
      <c r="B32" s="1" t="s">
        <v>820</v>
      </c>
      <c r="C32" s="1" t="s">
        <v>804</v>
      </c>
      <c r="D32" s="1"/>
      <c r="E32" s="1"/>
      <c r="F32" s="1"/>
      <c r="G32" s="1"/>
      <c r="H32" s="1">
        <v>3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f>SUM(D32:O32)</f>
        <v>3</v>
      </c>
      <c r="R32" s="9"/>
    </row>
    <row r="33" spans="1:18" x14ac:dyDescent="0.2">
      <c r="A33" s="1" t="s">
        <v>184</v>
      </c>
      <c r="B33" s="1" t="s">
        <v>412</v>
      </c>
      <c r="C33" s="1" t="s">
        <v>413</v>
      </c>
      <c r="D33" s="1">
        <v>3</v>
      </c>
      <c r="E33" s="1">
        <v>0</v>
      </c>
      <c r="F33" s="1">
        <v>3</v>
      </c>
      <c r="G33" s="1">
        <v>0</v>
      </c>
      <c r="H33" s="1"/>
      <c r="I33" s="1"/>
      <c r="J33" s="1"/>
      <c r="K33" s="1"/>
      <c r="L33" s="1"/>
      <c r="M33" s="1"/>
      <c r="N33" s="1"/>
      <c r="O33" s="1"/>
      <c r="P33" s="1">
        <f>SUM(D33:O33)</f>
        <v>6</v>
      </c>
      <c r="R33" s="9"/>
    </row>
    <row r="34" spans="1:18" x14ac:dyDescent="0.2">
      <c r="A34" s="1" t="s">
        <v>184</v>
      </c>
      <c r="B34" s="1" t="s">
        <v>825</v>
      </c>
      <c r="C34" s="1" t="s">
        <v>302</v>
      </c>
      <c r="D34" s="1"/>
      <c r="E34" s="1"/>
      <c r="F34" s="1"/>
      <c r="G34" s="1"/>
      <c r="H34" s="1">
        <v>0</v>
      </c>
      <c r="I34" s="1">
        <v>3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f>SUM(D34:O34)</f>
        <v>3</v>
      </c>
      <c r="R34" s="9"/>
    </row>
    <row r="35" spans="1:18" x14ac:dyDescent="0.2">
      <c r="A35" s="1" t="s">
        <v>184</v>
      </c>
      <c r="B35" s="1" t="s">
        <v>408</v>
      </c>
      <c r="C35" s="1" t="s">
        <v>418</v>
      </c>
      <c r="D35" s="1">
        <v>1</v>
      </c>
      <c r="E35" s="1">
        <v>0</v>
      </c>
      <c r="F35" s="1">
        <v>0</v>
      </c>
      <c r="G35" s="1">
        <v>0</v>
      </c>
      <c r="H35" s="1"/>
      <c r="I35" s="1"/>
      <c r="J35" s="1"/>
      <c r="K35" s="1"/>
      <c r="L35" s="1"/>
      <c r="M35" s="1"/>
      <c r="N35" s="1"/>
      <c r="O35" s="1"/>
      <c r="P35" s="1">
        <f>SUM(D35:O35)</f>
        <v>1</v>
      </c>
      <c r="R35" s="9"/>
    </row>
    <row r="36" spans="1:18" x14ac:dyDescent="0.2">
      <c r="A36" s="1" t="s">
        <v>184</v>
      </c>
      <c r="B36" s="1" t="s">
        <v>528</v>
      </c>
      <c r="C36" s="1" t="s">
        <v>538</v>
      </c>
      <c r="D36" s="1"/>
      <c r="E36" s="1"/>
      <c r="F36" s="1"/>
      <c r="G36" s="1"/>
      <c r="H36" s="1">
        <v>1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f>SUM(D36:O36)</f>
        <v>1</v>
      </c>
      <c r="R36" s="9"/>
    </row>
    <row r="37" spans="1:18" x14ac:dyDescent="0.2">
      <c r="A37" s="1" t="s">
        <v>184</v>
      </c>
      <c r="B37" s="1" t="s">
        <v>414</v>
      </c>
      <c r="C37" s="1" t="s">
        <v>415</v>
      </c>
      <c r="D37" s="1">
        <v>0</v>
      </c>
      <c r="E37" s="1">
        <v>0</v>
      </c>
      <c r="F37" s="1">
        <v>0</v>
      </c>
      <c r="G37" s="1">
        <v>3</v>
      </c>
      <c r="H37" s="1">
        <v>2</v>
      </c>
      <c r="I37" s="1">
        <v>0</v>
      </c>
      <c r="J37" s="1">
        <v>0</v>
      </c>
      <c r="K37" s="1">
        <v>1</v>
      </c>
      <c r="L37" s="1">
        <v>1</v>
      </c>
      <c r="M37" s="1">
        <v>0</v>
      </c>
      <c r="N37" s="1">
        <v>0</v>
      </c>
      <c r="O37" s="1">
        <v>0</v>
      </c>
      <c r="P37" s="1">
        <f>SUM(D37:O37)</f>
        <v>7</v>
      </c>
      <c r="R37" s="9"/>
    </row>
    <row r="38" spans="1:18" x14ac:dyDescent="0.2">
      <c r="A38" s="1" t="s">
        <v>183</v>
      </c>
      <c r="B38" s="1" t="s">
        <v>419</v>
      </c>
      <c r="C38" s="1" t="s">
        <v>420</v>
      </c>
      <c r="D38" s="1">
        <v>0</v>
      </c>
      <c r="E38" s="1">
        <v>0</v>
      </c>
      <c r="F38" s="1">
        <v>0</v>
      </c>
      <c r="G38" s="1">
        <v>3</v>
      </c>
      <c r="H38" s="1">
        <v>3</v>
      </c>
      <c r="I38" s="1">
        <v>0</v>
      </c>
      <c r="J38" s="1">
        <v>2</v>
      </c>
      <c r="K38" s="1">
        <v>1</v>
      </c>
      <c r="L38" s="1">
        <v>3</v>
      </c>
      <c r="M38" s="1">
        <v>0</v>
      </c>
      <c r="N38" s="1">
        <v>1</v>
      </c>
      <c r="O38" s="1">
        <v>0</v>
      </c>
      <c r="P38" s="1">
        <f>SUM(D38:O38)</f>
        <v>13</v>
      </c>
      <c r="R38" s="9"/>
    </row>
    <row r="39" spans="1:18" x14ac:dyDescent="0.2">
      <c r="A39" s="1" t="s">
        <v>183</v>
      </c>
      <c r="B39" s="1" t="s">
        <v>426</v>
      </c>
      <c r="C39" s="1" t="s">
        <v>427</v>
      </c>
      <c r="D39" s="1">
        <v>0</v>
      </c>
      <c r="E39" s="1">
        <v>0</v>
      </c>
      <c r="F39" s="1">
        <v>0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1</v>
      </c>
      <c r="M39" s="1">
        <v>0</v>
      </c>
      <c r="N39" s="1">
        <v>0</v>
      </c>
      <c r="O39" s="1">
        <v>1</v>
      </c>
      <c r="P39" s="1">
        <f>SUM(D39:O39)</f>
        <v>3</v>
      </c>
      <c r="R39" s="9"/>
    </row>
    <row r="40" spans="1:18" x14ac:dyDescent="0.2">
      <c r="A40" s="1" t="s">
        <v>183</v>
      </c>
      <c r="B40" s="1" t="s">
        <v>425</v>
      </c>
      <c r="C40" s="1" t="s">
        <v>11</v>
      </c>
      <c r="D40" s="1">
        <v>0</v>
      </c>
      <c r="E40" s="1">
        <v>0</v>
      </c>
      <c r="F40" s="1">
        <v>0</v>
      </c>
      <c r="G40" s="1">
        <v>2</v>
      </c>
      <c r="H40" s="1">
        <v>1</v>
      </c>
      <c r="I40" s="1">
        <v>0</v>
      </c>
      <c r="J40" s="1">
        <v>0</v>
      </c>
      <c r="K40" s="1">
        <v>0</v>
      </c>
      <c r="L40" s="1">
        <v>0</v>
      </c>
      <c r="M40" s="1">
        <v>3</v>
      </c>
      <c r="N40" s="1">
        <v>0</v>
      </c>
      <c r="O40" s="1">
        <v>0</v>
      </c>
      <c r="P40" s="1">
        <f>SUM(D40:O40)</f>
        <v>6</v>
      </c>
      <c r="R40" s="9"/>
    </row>
    <row r="41" spans="1:18" x14ac:dyDescent="0.2">
      <c r="A41" s="1" t="s">
        <v>183</v>
      </c>
      <c r="B41" s="1" t="s">
        <v>421</v>
      </c>
      <c r="C41" s="1" t="s">
        <v>422</v>
      </c>
      <c r="D41" s="1">
        <v>0</v>
      </c>
      <c r="E41" s="1">
        <v>0</v>
      </c>
      <c r="F41" s="1">
        <v>3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1</v>
      </c>
      <c r="N41" s="1">
        <v>0</v>
      </c>
      <c r="O41" s="1">
        <v>0</v>
      </c>
      <c r="P41" s="1">
        <f>SUM(D41:O41)</f>
        <v>4</v>
      </c>
      <c r="R41" s="9"/>
    </row>
    <row r="42" spans="1:18" x14ac:dyDescent="0.2">
      <c r="A42" s="1" t="s">
        <v>183</v>
      </c>
      <c r="B42" s="1" t="s">
        <v>819</v>
      </c>
      <c r="C42" s="1" t="s">
        <v>797</v>
      </c>
      <c r="D42" s="1"/>
      <c r="E42" s="1"/>
      <c r="F42" s="1"/>
      <c r="G42" s="1"/>
      <c r="H42" s="1">
        <v>0</v>
      </c>
      <c r="I42" s="1">
        <v>0</v>
      </c>
      <c r="J42" s="1">
        <v>3</v>
      </c>
      <c r="K42" s="1">
        <v>0</v>
      </c>
      <c r="L42" s="1">
        <v>2</v>
      </c>
      <c r="M42" s="1">
        <v>0</v>
      </c>
      <c r="N42" s="1">
        <v>0</v>
      </c>
      <c r="O42" s="1">
        <v>0</v>
      </c>
      <c r="P42" s="1">
        <f>SUM(D42:O42)</f>
        <v>5</v>
      </c>
      <c r="R42" s="9"/>
    </row>
    <row r="43" spans="1:18" x14ac:dyDescent="0.2">
      <c r="A43" s="1" t="s">
        <v>183</v>
      </c>
      <c r="B43" s="1" t="s">
        <v>831</v>
      </c>
      <c r="C43" s="1" t="s">
        <v>832</v>
      </c>
      <c r="D43" s="1"/>
      <c r="E43" s="1"/>
      <c r="F43" s="1"/>
      <c r="G43" s="1"/>
      <c r="H43" s="1">
        <v>0</v>
      </c>
      <c r="I43" s="1">
        <v>0</v>
      </c>
      <c r="J43" s="1">
        <v>1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f>SUM(D43:O43)</f>
        <v>1</v>
      </c>
      <c r="R43" s="9"/>
    </row>
    <row r="44" spans="1:18" x14ac:dyDescent="0.2">
      <c r="A44" s="1" t="s">
        <v>183</v>
      </c>
      <c r="B44" s="1" t="s">
        <v>423</v>
      </c>
      <c r="C44" s="1" t="s">
        <v>810</v>
      </c>
      <c r="D44" s="1"/>
      <c r="E44" s="1"/>
      <c r="F44" s="1"/>
      <c r="G44" s="1"/>
      <c r="H44" s="1">
        <v>2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3</v>
      </c>
      <c r="O44" s="1">
        <v>0</v>
      </c>
      <c r="P44" s="1">
        <f>SUM(D44:O44)</f>
        <v>5</v>
      </c>
      <c r="R44" s="9"/>
    </row>
    <row r="45" spans="1:18" x14ac:dyDescent="0.2">
      <c r="A45" s="1" t="s">
        <v>182</v>
      </c>
      <c r="B45" s="1" t="s">
        <v>807</v>
      </c>
      <c r="C45" s="1" t="s">
        <v>808</v>
      </c>
      <c r="D45" s="1"/>
      <c r="E45" s="1"/>
      <c r="F45" s="1"/>
      <c r="G45" s="1"/>
      <c r="H45" s="1">
        <v>0</v>
      </c>
      <c r="I45" s="1">
        <v>0</v>
      </c>
      <c r="J45" s="1">
        <v>1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f>SUM(D45:O45)</f>
        <v>1</v>
      </c>
      <c r="R45" s="9"/>
    </row>
    <row r="46" spans="1:18" x14ac:dyDescent="0.2">
      <c r="A46" s="1" t="s">
        <v>182</v>
      </c>
      <c r="B46" s="1" t="s">
        <v>731</v>
      </c>
      <c r="C46" s="1" t="s">
        <v>403</v>
      </c>
      <c r="D46" s="1">
        <v>1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3</v>
      </c>
      <c r="N46" s="1">
        <v>0</v>
      </c>
      <c r="O46" s="1">
        <v>0</v>
      </c>
      <c r="P46" s="1">
        <f>SUM(D46:O46)</f>
        <v>4</v>
      </c>
      <c r="R46" s="9"/>
    </row>
    <row r="47" spans="1:18" x14ac:dyDescent="0.2">
      <c r="A47" s="1" t="s">
        <v>182</v>
      </c>
      <c r="B47" s="1" t="s">
        <v>430</v>
      </c>
      <c r="C47" s="1" t="s">
        <v>431</v>
      </c>
      <c r="D47" s="1">
        <v>3</v>
      </c>
      <c r="E47" s="1">
        <v>0</v>
      </c>
      <c r="F47" s="1">
        <v>0</v>
      </c>
      <c r="G47" s="1">
        <v>0</v>
      </c>
      <c r="H47" s="1"/>
      <c r="I47" s="1"/>
      <c r="J47" s="1"/>
      <c r="K47" s="1"/>
      <c r="L47" s="1"/>
      <c r="M47" s="1"/>
      <c r="N47" s="1"/>
      <c r="O47" s="1"/>
      <c r="P47" s="1">
        <f>SUM(D47:O47)</f>
        <v>3</v>
      </c>
      <c r="R47" s="9"/>
    </row>
    <row r="48" spans="1:18" x14ac:dyDescent="0.2">
      <c r="A48" s="1" t="s">
        <v>182</v>
      </c>
      <c r="B48" s="1" t="s">
        <v>916</v>
      </c>
      <c r="C48" s="1" t="s">
        <v>849</v>
      </c>
      <c r="D48" s="1"/>
      <c r="E48" s="1"/>
      <c r="F48" s="1"/>
      <c r="G48" s="1"/>
      <c r="H48" s="1">
        <v>0</v>
      </c>
      <c r="I48" s="1">
        <v>1</v>
      </c>
      <c r="J48" s="1">
        <v>2</v>
      </c>
      <c r="K48" s="1">
        <v>0</v>
      </c>
      <c r="L48" s="1">
        <v>3</v>
      </c>
      <c r="M48" s="1">
        <v>0</v>
      </c>
      <c r="N48" s="1">
        <v>1</v>
      </c>
      <c r="O48" s="1">
        <v>0</v>
      </c>
      <c r="P48" s="1">
        <f>SUM(D48:O48)</f>
        <v>7</v>
      </c>
      <c r="R48" s="9"/>
    </row>
    <row r="49" spans="1:18" x14ac:dyDescent="0.2">
      <c r="A49" s="1" t="s">
        <v>182</v>
      </c>
      <c r="B49" s="1" t="s">
        <v>844</v>
      </c>
      <c r="C49" s="1" t="s">
        <v>845</v>
      </c>
      <c r="D49" s="1"/>
      <c r="E49" s="1"/>
      <c r="F49" s="1"/>
      <c r="G49" s="1"/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1</v>
      </c>
      <c r="N49" s="1">
        <v>0</v>
      </c>
      <c r="O49" s="1">
        <v>0</v>
      </c>
      <c r="P49" s="1">
        <f>SUM(D49:O49)</f>
        <v>1</v>
      </c>
      <c r="R49" s="9"/>
    </row>
    <row r="50" spans="1:18" x14ac:dyDescent="0.2">
      <c r="A50" s="1" t="s">
        <v>182</v>
      </c>
      <c r="B50" s="1" t="s">
        <v>432</v>
      </c>
      <c r="C50" s="1" t="s">
        <v>433</v>
      </c>
      <c r="D50" s="1">
        <v>0</v>
      </c>
      <c r="E50" s="1">
        <v>1</v>
      </c>
      <c r="F50" s="1">
        <v>0</v>
      </c>
      <c r="G50" s="1">
        <v>0</v>
      </c>
      <c r="H50" s="1">
        <v>3</v>
      </c>
      <c r="I50" s="1">
        <v>0</v>
      </c>
      <c r="J50" s="1">
        <v>0</v>
      </c>
      <c r="K50" s="1">
        <v>0</v>
      </c>
      <c r="L50" s="1">
        <v>1</v>
      </c>
      <c r="M50" s="1">
        <v>0</v>
      </c>
      <c r="N50" s="1">
        <v>0</v>
      </c>
      <c r="O50" s="1">
        <v>0</v>
      </c>
      <c r="P50" s="1">
        <f>SUM(D50:O50)</f>
        <v>5</v>
      </c>
      <c r="R50" s="9"/>
    </row>
    <row r="51" spans="1:18" x14ac:dyDescent="0.2">
      <c r="A51" s="1" t="s">
        <v>182</v>
      </c>
      <c r="B51" s="1" t="s">
        <v>428</v>
      </c>
      <c r="C51" s="1" t="s">
        <v>429</v>
      </c>
      <c r="D51" s="1">
        <v>2</v>
      </c>
      <c r="E51" s="1">
        <v>2</v>
      </c>
      <c r="F51" s="1">
        <v>1</v>
      </c>
      <c r="G51" s="1">
        <v>3</v>
      </c>
      <c r="H51" s="1">
        <v>2</v>
      </c>
      <c r="I51" s="1">
        <v>3</v>
      </c>
      <c r="J51" s="1">
        <v>3</v>
      </c>
      <c r="K51" s="1">
        <v>3</v>
      </c>
      <c r="L51" s="1">
        <v>2</v>
      </c>
      <c r="M51" s="1">
        <v>0</v>
      </c>
      <c r="N51" s="1">
        <v>3</v>
      </c>
      <c r="O51" s="1">
        <v>3</v>
      </c>
      <c r="P51" s="1">
        <f>SUM(D51:O51)</f>
        <v>27</v>
      </c>
      <c r="R51" s="9"/>
    </row>
    <row r="52" spans="1:18" x14ac:dyDescent="0.2">
      <c r="A52" s="1" t="s">
        <v>182</v>
      </c>
      <c r="B52" s="1" t="s">
        <v>842</v>
      </c>
      <c r="C52" s="1" t="s">
        <v>843</v>
      </c>
      <c r="D52" s="6"/>
      <c r="E52" s="6"/>
      <c r="F52" s="6"/>
      <c r="G52" s="6"/>
      <c r="H52" s="1">
        <v>0</v>
      </c>
      <c r="I52" s="1">
        <v>0</v>
      </c>
      <c r="J52" s="1">
        <v>0</v>
      </c>
      <c r="K52" s="1">
        <v>2</v>
      </c>
      <c r="L52" s="1">
        <v>0</v>
      </c>
      <c r="M52" s="1">
        <v>2</v>
      </c>
      <c r="N52" s="1">
        <v>0</v>
      </c>
      <c r="O52" s="1">
        <v>0</v>
      </c>
      <c r="P52" s="1">
        <f>SUM(D52:O52)</f>
        <v>4</v>
      </c>
    </row>
    <row r="53" spans="1:18" x14ac:dyDescent="0.2">
      <c r="A53" s="1" t="s">
        <v>182</v>
      </c>
      <c r="B53" s="1" t="s">
        <v>772</v>
      </c>
      <c r="C53" s="1" t="s">
        <v>817</v>
      </c>
      <c r="D53" s="1"/>
      <c r="E53" s="1"/>
      <c r="F53" s="1"/>
      <c r="G53" s="1"/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1</v>
      </c>
      <c r="P53" s="1">
        <f>SUM(D53:O53)</f>
        <v>1</v>
      </c>
    </row>
    <row r="54" spans="1:18" x14ac:dyDescent="0.2">
      <c r="A54" s="1" t="s">
        <v>182</v>
      </c>
      <c r="B54" s="1" t="s">
        <v>841</v>
      </c>
      <c r="C54" s="1" t="s">
        <v>568</v>
      </c>
      <c r="D54" s="1"/>
      <c r="E54" s="1"/>
      <c r="F54" s="1"/>
      <c r="G54" s="1"/>
      <c r="H54" s="1">
        <v>1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2</v>
      </c>
      <c r="O54" s="1">
        <v>0</v>
      </c>
      <c r="P54" s="1">
        <f>SUM(D54:O54)</f>
        <v>3</v>
      </c>
    </row>
    <row r="55" spans="1:18" x14ac:dyDescent="0.2">
      <c r="A55" s="1" t="s">
        <v>182</v>
      </c>
      <c r="B55" s="1" t="s">
        <v>780</v>
      </c>
      <c r="C55" s="1" t="s">
        <v>818</v>
      </c>
      <c r="D55" s="1"/>
      <c r="E55" s="1"/>
      <c r="F55" s="1"/>
      <c r="G55" s="1"/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2</v>
      </c>
      <c r="P55" s="1">
        <f>SUM(D55:O55)</f>
        <v>2</v>
      </c>
    </row>
    <row r="56" spans="1:18" x14ac:dyDescent="0.2">
      <c r="A56" s="1" t="s">
        <v>182</v>
      </c>
      <c r="B56" s="1" t="s">
        <v>826</v>
      </c>
      <c r="C56" s="1" t="s">
        <v>827</v>
      </c>
      <c r="D56" s="1"/>
      <c r="E56" s="1"/>
      <c r="F56" s="1"/>
      <c r="G56" s="1"/>
      <c r="H56" s="1">
        <v>0</v>
      </c>
      <c r="I56" s="1">
        <v>2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f>SUM(D56:O56)</f>
        <v>2</v>
      </c>
    </row>
    <row r="57" spans="1:18" x14ac:dyDescent="0.2">
      <c r="A57" s="1" t="s">
        <v>185</v>
      </c>
      <c r="B57" s="1" t="s">
        <v>468</v>
      </c>
      <c r="C57" s="1" t="s">
        <v>362</v>
      </c>
      <c r="D57" s="1">
        <v>0</v>
      </c>
      <c r="E57" s="1">
        <v>1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2</v>
      </c>
      <c r="L57" s="1">
        <v>0</v>
      </c>
      <c r="M57" s="1">
        <v>0</v>
      </c>
      <c r="N57" s="1">
        <v>0</v>
      </c>
      <c r="O57" s="1">
        <v>0</v>
      </c>
      <c r="P57" s="1">
        <f>SUM(D57:O57)</f>
        <v>3</v>
      </c>
    </row>
    <row r="58" spans="1:18" x14ac:dyDescent="0.2">
      <c r="A58" s="1" t="s">
        <v>185</v>
      </c>
      <c r="B58" s="1" t="s">
        <v>837</v>
      </c>
      <c r="C58" s="1" t="s">
        <v>362</v>
      </c>
      <c r="D58" s="1"/>
      <c r="E58" s="1"/>
      <c r="F58" s="1"/>
      <c r="G58" s="1"/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1</v>
      </c>
      <c r="P58" s="1">
        <f>SUM(D58:O58)</f>
        <v>1</v>
      </c>
    </row>
    <row r="59" spans="1:18" x14ac:dyDescent="0.2">
      <c r="A59" s="1" t="s">
        <v>185</v>
      </c>
      <c r="B59" s="1" t="s">
        <v>397</v>
      </c>
      <c r="C59" s="1" t="s">
        <v>301</v>
      </c>
      <c r="D59" s="1"/>
      <c r="E59" s="1"/>
      <c r="F59" s="1"/>
      <c r="G59" s="1"/>
      <c r="H59" s="1">
        <v>0</v>
      </c>
      <c r="I59" s="1">
        <v>2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f>SUM(D59:O59)</f>
        <v>2</v>
      </c>
    </row>
    <row r="60" spans="1:18" x14ac:dyDescent="0.2">
      <c r="A60" s="1" t="s">
        <v>185</v>
      </c>
      <c r="B60" s="1" t="s">
        <v>597</v>
      </c>
      <c r="C60" s="1" t="s">
        <v>730</v>
      </c>
      <c r="D60" s="1">
        <v>0</v>
      </c>
      <c r="E60" s="1">
        <v>3</v>
      </c>
      <c r="F60" s="1">
        <v>0</v>
      </c>
      <c r="G60" s="1">
        <v>0</v>
      </c>
      <c r="H60" s="1"/>
      <c r="I60" s="1"/>
      <c r="J60" s="1"/>
      <c r="K60" s="1"/>
      <c r="L60" s="1"/>
      <c r="M60" s="1"/>
      <c r="N60" s="1"/>
      <c r="O60" s="1"/>
      <c r="P60" s="1">
        <f>SUM(D60:O60)</f>
        <v>3</v>
      </c>
    </row>
    <row r="61" spans="1:18" x14ac:dyDescent="0.2">
      <c r="A61" s="1" t="s">
        <v>185</v>
      </c>
      <c r="B61" s="1" t="s">
        <v>552</v>
      </c>
      <c r="C61" s="1" t="s">
        <v>560</v>
      </c>
      <c r="D61" s="1"/>
      <c r="E61" s="1"/>
      <c r="F61" s="1"/>
      <c r="G61" s="1"/>
      <c r="H61" s="1">
        <v>0</v>
      </c>
      <c r="I61" s="1">
        <v>0</v>
      </c>
      <c r="J61" s="1">
        <v>0</v>
      </c>
      <c r="K61" s="1">
        <v>3</v>
      </c>
      <c r="L61" s="1">
        <v>0</v>
      </c>
      <c r="M61" s="1">
        <v>0</v>
      </c>
      <c r="N61" s="1">
        <v>0</v>
      </c>
      <c r="O61" s="1">
        <v>0</v>
      </c>
      <c r="P61" s="1">
        <f>SUM(D61:O61)</f>
        <v>3</v>
      </c>
    </row>
    <row r="62" spans="1:18" x14ac:dyDescent="0.2">
      <c r="A62" s="1" t="s">
        <v>179</v>
      </c>
      <c r="B62" s="1" t="s">
        <v>436</v>
      </c>
      <c r="C62" s="1" t="s">
        <v>440</v>
      </c>
      <c r="D62" s="1">
        <v>0</v>
      </c>
      <c r="E62" s="1">
        <v>2</v>
      </c>
      <c r="F62" s="1">
        <v>0</v>
      </c>
      <c r="G62" s="1">
        <v>0</v>
      </c>
      <c r="H62" s="1"/>
      <c r="I62" s="1"/>
      <c r="J62" s="1"/>
      <c r="K62" s="1"/>
      <c r="L62" s="1"/>
      <c r="M62" s="1"/>
      <c r="N62" s="1"/>
      <c r="O62" s="1"/>
      <c r="P62" s="1">
        <f>SUM(D62:O62)</f>
        <v>2</v>
      </c>
    </row>
    <row r="63" spans="1:18" x14ac:dyDescent="0.2">
      <c r="A63" s="1" t="s">
        <v>179</v>
      </c>
      <c r="B63" s="1" t="s">
        <v>438</v>
      </c>
      <c r="C63" s="1" t="s">
        <v>439</v>
      </c>
      <c r="D63" s="1">
        <v>0</v>
      </c>
      <c r="E63" s="1">
        <v>0</v>
      </c>
      <c r="F63" s="1">
        <v>2</v>
      </c>
      <c r="G63" s="1">
        <v>0</v>
      </c>
      <c r="H63" s="1">
        <v>2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f>SUM(D63:O63)</f>
        <v>4</v>
      </c>
    </row>
    <row r="64" spans="1:18" x14ac:dyDescent="0.2">
      <c r="A64" s="1" t="s">
        <v>179</v>
      </c>
      <c r="B64" s="1" t="s">
        <v>468</v>
      </c>
      <c r="C64" s="1" t="s">
        <v>824</v>
      </c>
      <c r="D64" s="1"/>
      <c r="E64" s="1"/>
      <c r="F64" s="1"/>
      <c r="G64" s="1"/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f>SUM(D64:O64)</f>
        <v>1</v>
      </c>
    </row>
    <row r="65" spans="1:16" x14ac:dyDescent="0.2">
      <c r="A65" s="1" t="s">
        <v>179</v>
      </c>
      <c r="B65" s="1" t="s">
        <v>443</v>
      </c>
      <c r="C65" s="1" t="s">
        <v>444</v>
      </c>
      <c r="D65" s="1">
        <v>0</v>
      </c>
      <c r="E65" s="1">
        <v>1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1</v>
      </c>
      <c r="O65" s="1">
        <v>0</v>
      </c>
      <c r="P65" s="1">
        <f>SUM(D65:O65)</f>
        <v>2</v>
      </c>
    </row>
    <row r="66" spans="1:16" x14ac:dyDescent="0.2">
      <c r="A66" s="1" t="s">
        <v>179</v>
      </c>
      <c r="B66" s="1" t="s">
        <v>811</v>
      </c>
      <c r="C66" s="1" t="s">
        <v>812</v>
      </c>
      <c r="D66" s="1"/>
      <c r="E66" s="1"/>
      <c r="F66" s="1"/>
      <c r="G66" s="1"/>
      <c r="H66" s="1">
        <v>1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f>SUM(D66:O66)</f>
        <v>1</v>
      </c>
    </row>
    <row r="67" spans="1:16" x14ac:dyDescent="0.2">
      <c r="A67" s="1" t="s">
        <v>179</v>
      </c>
      <c r="B67" s="1" t="s">
        <v>838</v>
      </c>
      <c r="C67" s="1" t="s">
        <v>507</v>
      </c>
      <c r="D67" s="1"/>
      <c r="E67" s="1"/>
      <c r="F67" s="1"/>
      <c r="G67" s="1"/>
      <c r="H67" s="1">
        <v>0</v>
      </c>
      <c r="I67" s="1">
        <v>1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f>SUM(D67:O67)</f>
        <v>1</v>
      </c>
    </row>
    <row r="68" spans="1:16" x14ac:dyDescent="0.2">
      <c r="A68" s="1" t="s">
        <v>179</v>
      </c>
      <c r="B68" s="1" t="s">
        <v>436</v>
      </c>
      <c r="C68" s="1" t="s">
        <v>437</v>
      </c>
      <c r="D68" s="1">
        <v>0</v>
      </c>
      <c r="E68" s="1">
        <v>0</v>
      </c>
      <c r="F68" s="1">
        <v>3</v>
      </c>
      <c r="G68" s="1">
        <v>0</v>
      </c>
      <c r="H68" s="1">
        <v>3</v>
      </c>
      <c r="I68" s="1">
        <v>0</v>
      </c>
      <c r="J68" s="1">
        <v>3</v>
      </c>
      <c r="K68" s="1">
        <v>3</v>
      </c>
      <c r="L68" s="1">
        <v>0</v>
      </c>
      <c r="M68" s="1">
        <v>2</v>
      </c>
      <c r="N68" s="1">
        <v>0</v>
      </c>
      <c r="O68" s="1">
        <v>3</v>
      </c>
      <c r="P68" s="1">
        <f>SUM(D68:O68)</f>
        <v>17</v>
      </c>
    </row>
    <row r="69" spans="1:16" x14ac:dyDescent="0.2">
      <c r="A69" s="1" t="s">
        <v>179</v>
      </c>
      <c r="B69" s="1" t="s">
        <v>434</v>
      </c>
      <c r="C69" s="1" t="s">
        <v>435</v>
      </c>
      <c r="D69" s="1">
        <v>0</v>
      </c>
      <c r="E69" s="1">
        <v>3</v>
      </c>
      <c r="F69" s="1">
        <v>0</v>
      </c>
      <c r="G69" s="1">
        <v>0</v>
      </c>
      <c r="H69" s="1"/>
      <c r="I69" s="1"/>
      <c r="J69" s="1"/>
      <c r="K69" s="1"/>
      <c r="L69" s="1"/>
      <c r="M69" s="1"/>
      <c r="N69" s="1"/>
      <c r="O69" s="1"/>
      <c r="P69" s="1">
        <f>SUM(D69:O69)</f>
        <v>3</v>
      </c>
    </row>
    <row r="70" spans="1:16" x14ac:dyDescent="0.2">
      <c r="A70" s="1" t="s">
        <v>179</v>
      </c>
      <c r="B70" s="1" t="s">
        <v>641</v>
      </c>
      <c r="C70" s="1" t="s">
        <v>821</v>
      </c>
      <c r="D70" s="1"/>
      <c r="E70" s="1"/>
      <c r="F70" s="1"/>
      <c r="G70" s="1"/>
      <c r="H70" s="1">
        <v>0</v>
      </c>
      <c r="I70" s="1">
        <v>0</v>
      </c>
      <c r="J70" s="1">
        <v>0</v>
      </c>
      <c r="K70" s="1">
        <v>2</v>
      </c>
      <c r="L70" s="1">
        <v>0</v>
      </c>
      <c r="M70" s="1">
        <v>0</v>
      </c>
      <c r="N70" s="1">
        <v>0</v>
      </c>
      <c r="O70" s="1">
        <v>0</v>
      </c>
      <c r="P70" s="1">
        <f>SUM(D70:O70)</f>
        <v>2</v>
      </c>
    </row>
    <row r="71" spans="1:16" x14ac:dyDescent="0.2">
      <c r="A71" s="1" t="s">
        <v>179</v>
      </c>
      <c r="B71" s="1" t="s">
        <v>468</v>
      </c>
      <c r="C71" s="1" t="s">
        <v>823</v>
      </c>
      <c r="D71" s="1"/>
      <c r="E71" s="1"/>
      <c r="F71" s="1"/>
      <c r="G71" s="1"/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2</v>
      </c>
      <c r="O71" s="1">
        <v>0</v>
      </c>
      <c r="P71" s="1">
        <f>SUM(D71:O71)</f>
        <v>2</v>
      </c>
    </row>
    <row r="72" spans="1:16" x14ac:dyDescent="0.2">
      <c r="A72" s="1" t="s">
        <v>179</v>
      </c>
      <c r="B72" s="1" t="s">
        <v>441</v>
      </c>
      <c r="C72" s="1" t="s">
        <v>442</v>
      </c>
      <c r="D72" s="1">
        <v>0</v>
      </c>
      <c r="E72" s="1">
        <v>0</v>
      </c>
      <c r="F72" s="1">
        <v>1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3</v>
      </c>
      <c r="N72" s="1">
        <v>3</v>
      </c>
      <c r="O72" s="1">
        <v>0</v>
      </c>
      <c r="P72" s="1">
        <f>SUM(D72:O72)</f>
        <v>9</v>
      </c>
    </row>
    <row r="73" spans="1:16" x14ac:dyDescent="0.2">
      <c r="A73" s="1" t="s">
        <v>179</v>
      </c>
      <c r="B73" s="1" t="s">
        <v>729</v>
      </c>
      <c r="C73" s="1" t="s">
        <v>585</v>
      </c>
      <c r="D73" s="1">
        <v>0</v>
      </c>
      <c r="E73" s="1">
        <v>0</v>
      </c>
      <c r="F73" s="1">
        <v>0</v>
      </c>
      <c r="G73" s="1">
        <v>2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2</v>
      </c>
      <c r="P73" s="1">
        <f>SUM(D73:O73)</f>
        <v>4</v>
      </c>
    </row>
  </sheetData>
  <autoFilter ref="A2:P73" xr:uid="{00000000-0001-0000-0900-000000000000}">
    <sortState xmlns:xlrd2="http://schemas.microsoft.com/office/spreadsheetml/2017/richdata2" ref="A3:P73">
      <sortCondition ref="A3:A73"/>
      <sortCondition ref="C3:C73"/>
      <sortCondition ref="B3:B73"/>
    </sortState>
  </autoFilter>
  <sortState xmlns:xlrd2="http://schemas.microsoft.com/office/spreadsheetml/2017/richdata2" ref="A3:Q73">
    <sortCondition ref="A3:A73"/>
    <sortCondition ref="C3:C73"/>
  </sortState>
  <mergeCells count="1">
    <mergeCell ref="A1:P1"/>
  </mergeCells>
  <conditionalFormatting sqref="C1 C74:C1048576">
    <cfRule type="duplicateValues" dxfId="1" priority="1"/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69FD-E9D7-4D33-99EA-F8F6B1965B0F}">
  <dimension ref="A1:Y62"/>
  <sheetViews>
    <sheetView zoomScale="90" zoomScaleNormal="90" workbookViewId="0">
      <selection activeCell="T13" sqref="T13"/>
    </sheetView>
  </sheetViews>
  <sheetFormatPr baseColWidth="10" defaultColWidth="8.83203125" defaultRowHeight="15" x14ac:dyDescent="0.2"/>
  <cols>
    <col min="1" max="1" width="21.5" style="3" customWidth="1"/>
    <col min="2" max="2" width="15.1640625" style="3" bestFit="1" customWidth="1"/>
    <col min="3" max="3" width="13.5" style="3" bestFit="1" customWidth="1"/>
    <col min="4" max="11" width="6.33203125" style="3" bestFit="1" customWidth="1"/>
    <col min="12" max="15" width="7.33203125" style="3" bestFit="1" customWidth="1"/>
    <col min="16" max="16" width="6.5" style="3" customWidth="1"/>
    <col min="17" max="16384" width="8.83203125" style="4"/>
  </cols>
  <sheetData>
    <row r="1" spans="1:20" ht="31" x14ac:dyDescent="0.35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20" x14ac:dyDescent="0.2">
      <c r="A2" s="2" t="s">
        <v>0</v>
      </c>
      <c r="B2" s="2" t="s">
        <v>1</v>
      </c>
      <c r="C2" s="2" t="s">
        <v>2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14</v>
      </c>
      <c r="O2" s="2">
        <v>16</v>
      </c>
      <c r="P2" s="2" t="s">
        <v>3</v>
      </c>
    </row>
    <row r="3" spans="1:20" x14ac:dyDescent="0.2">
      <c r="A3" s="1" t="s">
        <v>20</v>
      </c>
      <c r="B3" s="1" t="s">
        <v>75</v>
      </c>
      <c r="C3" s="12" t="s">
        <v>76</v>
      </c>
      <c r="D3" s="1">
        <v>0</v>
      </c>
      <c r="E3" s="1">
        <v>2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3</v>
      </c>
      <c r="L3" s="1">
        <v>2</v>
      </c>
      <c r="M3" s="1">
        <v>3</v>
      </c>
      <c r="N3" s="1">
        <v>3</v>
      </c>
      <c r="O3" s="1">
        <v>0</v>
      </c>
      <c r="P3" s="1">
        <f>SUM(D3:O3)</f>
        <v>13</v>
      </c>
    </row>
    <row r="4" spans="1:20" x14ac:dyDescent="0.2">
      <c r="A4" s="1" t="s">
        <v>20</v>
      </c>
      <c r="B4" s="1" t="s">
        <v>21</v>
      </c>
      <c r="C4" s="12" t="s">
        <v>22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2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f>SUM(D4:O4)</f>
        <v>2</v>
      </c>
    </row>
    <row r="5" spans="1:20" x14ac:dyDescent="0.2">
      <c r="A5" s="1" t="s">
        <v>20</v>
      </c>
      <c r="B5" s="1" t="s">
        <v>909</v>
      </c>
      <c r="C5" s="12" t="s">
        <v>910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1</v>
      </c>
      <c r="P5" s="1">
        <f>SUM(D5:O5)</f>
        <v>1</v>
      </c>
    </row>
    <row r="6" spans="1:20" x14ac:dyDescent="0.2">
      <c r="A6" s="1" t="s">
        <v>20</v>
      </c>
      <c r="B6" s="1" t="s">
        <v>18</v>
      </c>
      <c r="C6" s="12" t="s">
        <v>19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SUM(D6:O6)</f>
        <v>1</v>
      </c>
      <c r="S6" s="8"/>
    </row>
    <row r="7" spans="1:20" x14ac:dyDescent="0.2">
      <c r="A7" s="1" t="s">
        <v>20</v>
      </c>
      <c r="B7" s="1" t="s">
        <v>73</v>
      </c>
      <c r="C7" s="12" t="s">
        <v>74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1</v>
      </c>
      <c r="O7" s="1">
        <v>0</v>
      </c>
      <c r="P7" s="1">
        <f>SUM(D7:O7)</f>
        <v>1</v>
      </c>
      <c r="S7" s="8"/>
    </row>
    <row r="8" spans="1:20" x14ac:dyDescent="0.2">
      <c r="A8" s="1" t="s">
        <v>20</v>
      </c>
      <c r="B8" s="1" t="s">
        <v>48</v>
      </c>
      <c r="C8" s="12" t="s">
        <v>49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2</v>
      </c>
      <c r="N8" s="1">
        <v>0</v>
      </c>
      <c r="O8" s="1">
        <v>0</v>
      </c>
      <c r="P8" s="1">
        <f>SUM(D8:O8)</f>
        <v>2</v>
      </c>
      <c r="S8" s="8"/>
    </row>
    <row r="9" spans="1:20" x14ac:dyDescent="0.2">
      <c r="A9" s="1" t="s">
        <v>20</v>
      </c>
      <c r="B9" s="1" t="s">
        <v>674</v>
      </c>
      <c r="C9" s="1" t="s">
        <v>390</v>
      </c>
      <c r="D9" s="1">
        <v>0</v>
      </c>
      <c r="E9" s="1">
        <v>0</v>
      </c>
      <c r="F9" s="1">
        <v>0</v>
      </c>
      <c r="G9" s="1">
        <v>2</v>
      </c>
      <c r="H9" s="1">
        <v>1</v>
      </c>
      <c r="I9" s="1">
        <v>0</v>
      </c>
      <c r="J9" s="1">
        <v>0</v>
      </c>
      <c r="K9" s="1">
        <v>1</v>
      </c>
      <c r="L9" s="1">
        <v>0</v>
      </c>
      <c r="M9" s="1">
        <v>0</v>
      </c>
      <c r="N9" s="1">
        <v>0</v>
      </c>
      <c r="O9" s="1">
        <v>0</v>
      </c>
      <c r="P9" s="1">
        <f>SUM(D9:O9)</f>
        <v>4</v>
      </c>
      <c r="S9" s="8"/>
      <c r="T9" s="8"/>
    </row>
    <row r="10" spans="1:20" x14ac:dyDescent="0.2">
      <c r="A10" s="1" t="s">
        <v>34</v>
      </c>
      <c r="B10" s="1" t="s">
        <v>40</v>
      </c>
      <c r="C10" s="12" t="s">
        <v>41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</v>
      </c>
      <c r="N10" s="1">
        <v>0</v>
      </c>
      <c r="O10" s="1">
        <v>0</v>
      </c>
      <c r="P10" s="1">
        <f>SUM(D10:O10)</f>
        <v>1</v>
      </c>
      <c r="S10" s="8"/>
      <c r="T10" s="8"/>
    </row>
    <row r="11" spans="1:20" x14ac:dyDescent="0.2">
      <c r="A11" s="1" t="s">
        <v>34</v>
      </c>
      <c r="B11" s="1" t="s">
        <v>51</v>
      </c>
      <c r="C11" s="12" t="s">
        <v>52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3</v>
      </c>
      <c r="J11" s="13">
        <v>2</v>
      </c>
      <c r="K11" s="1">
        <v>0</v>
      </c>
      <c r="L11" s="1">
        <v>0</v>
      </c>
      <c r="M11" s="1">
        <v>0</v>
      </c>
      <c r="N11" s="1">
        <v>0</v>
      </c>
      <c r="O11" s="1">
        <v>3</v>
      </c>
      <c r="P11" s="1">
        <f>SUM(D11:O11)</f>
        <v>8</v>
      </c>
      <c r="S11" s="8"/>
      <c r="T11" s="8"/>
    </row>
    <row r="12" spans="1:20" x14ac:dyDescent="0.2">
      <c r="A12" s="1" t="s">
        <v>34</v>
      </c>
      <c r="B12" s="1" t="s">
        <v>50</v>
      </c>
      <c r="C12" s="12" t="s">
        <v>669</v>
      </c>
      <c r="D12" s="1">
        <v>2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f>SUM(D12:O12)</f>
        <v>2</v>
      </c>
      <c r="S12" s="8"/>
      <c r="T12" s="8"/>
    </row>
    <row r="13" spans="1:20" x14ac:dyDescent="0.2">
      <c r="A13" s="1" t="s">
        <v>34</v>
      </c>
      <c r="B13" s="1" t="s">
        <v>46</v>
      </c>
      <c r="C13" s="12" t="s">
        <v>47</v>
      </c>
      <c r="D13" s="1">
        <v>0</v>
      </c>
      <c r="E13" s="1">
        <v>0</v>
      </c>
      <c r="F13" s="1">
        <v>2</v>
      </c>
      <c r="G13" s="1">
        <v>0</v>
      </c>
      <c r="H13" s="1">
        <v>0</v>
      </c>
      <c r="I13" s="1">
        <v>0</v>
      </c>
      <c r="J13" s="13">
        <v>3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>SUM(D13:O13)</f>
        <v>5</v>
      </c>
      <c r="S13" s="8"/>
      <c r="T13" s="8"/>
    </row>
    <row r="14" spans="1:20" x14ac:dyDescent="0.2">
      <c r="A14" s="1" t="s">
        <v>34</v>
      </c>
      <c r="B14" s="1" t="s">
        <v>30</v>
      </c>
      <c r="C14" s="12" t="s">
        <v>33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2</v>
      </c>
      <c r="O14" s="1">
        <v>0</v>
      </c>
      <c r="P14" s="1">
        <f>SUM(D14:O14)</f>
        <v>2</v>
      </c>
      <c r="S14" s="8"/>
      <c r="T14" s="8"/>
    </row>
    <row r="15" spans="1:20" x14ac:dyDescent="0.2">
      <c r="A15" s="1" t="s">
        <v>34</v>
      </c>
      <c r="B15" s="1" t="s">
        <v>667</v>
      </c>
      <c r="C15" s="12" t="s">
        <v>390</v>
      </c>
      <c r="D15" s="1">
        <v>0</v>
      </c>
      <c r="E15" s="1">
        <v>0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f>SUM(D15:O15)</f>
        <v>1</v>
      </c>
      <c r="S15" s="8"/>
      <c r="T15" s="8"/>
    </row>
    <row r="16" spans="1:20" x14ac:dyDescent="0.2">
      <c r="A16" s="1" t="s">
        <v>29</v>
      </c>
      <c r="B16" s="1" t="s">
        <v>66</v>
      </c>
      <c r="C16" s="12" t="s">
        <v>67</v>
      </c>
      <c r="D16" s="1">
        <v>0</v>
      </c>
      <c r="E16" s="1">
        <v>2</v>
      </c>
      <c r="F16" s="1">
        <v>0</v>
      </c>
      <c r="G16" s="1">
        <v>0</v>
      </c>
      <c r="H16" s="1">
        <v>0</v>
      </c>
      <c r="I16" s="1">
        <v>2</v>
      </c>
      <c r="J16" s="13">
        <v>3</v>
      </c>
      <c r="K16" s="1">
        <v>0</v>
      </c>
      <c r="L16" s="1">
        <v>0</v>
      </c>
      <c r="M16" s="1">
        <v>0</v>
      </c>
      <c r="N16" s="1">
        <v>0</v>
      </c>
      <c r="O16" s="1">
        <v>1</v>
      </c>
      <c r="P16" s="1">
        <f>SUM(D16:O16)</f>
        <v>8</v>
      </c>
      <c r="S16" s="8"/>
      <c r="T16" s="8"/>
    </row>
    <row r="17" spans="1:20" x14ac:dyDescent="0.2">
      <c r="A17" s="1" t="s">
        <v>29</v>
      </c>
      <c r="B17" s="1" t="s">
        <v>27</v>
      </c>
      <c r="C17" s="12" t="s">
        <v>28</v>
      </c>
      <c r="D17" s="1">
        <v>0</v>
      </c>
      <c r="E17" s="1">
        <v>0</v>
      </c>
      <c r="F17" s="1">
        <v>2</v>
      </c>
      <c r="G17" s="1">
        <v>0</v>
      </c>
      <c r="H17" s="1">
        <v>0</v>
      </c>
      <c r="I17" s="1">
        <v>0</v>
      </c>
      <c r="J17" s="13">
        <v>1</v>
      </c>
      <c r="K17" s="1">
        <v>1</v>
      </c>
      <c r="L17" s="1">
        <v>0</v>
      </c>
      <c r="M17" s="1">
        <v>0</v>
      </c>
      <c r="N17" s="1">
        <v>1</v>
      </c>
      <c r="O17" s="1">
        <v>0</v>
      </c>
      <c r="P17" s="1">
        <f>SUM(D17:O17)</f>
        <v>5</v>
      </c>
      <c r="S17" s="8"/>
      <c r="T17" s="8"/>
    </row>
    <row r="18" spans="1:20" x14ac:dyDescent="0.2">
      <c r="A18" s="1" t="s">
        <v>29</v>
      </c>
      <c r="B18" s="1" t="s">
        <v>44</v>
      </c>
      <c r="C18" s="12" t="s">
        <v>45</v>
      </c>
      <c r="D18" s="1">
        <v>1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3">
        <v>2</v>
      </c>
      <c r="K18" s="1">
        <v>3</v>
      </c>
      <c r="L18" s="1">
        <v>0</v>
      </c>
      <c r="M18" s="1">
        <v>0</v>
      </c>
      <c r="N18" s="1">
        <v>2</v>
      </c>
      <c r="O18" s="1">
        <v>0</v>
      </c>
      <c r="P18" s="1">
        <f>SUM(D18:O18)</f>
        <v>8</v>
      </c>
      <c r="S18" s="8"/>
      <c r="T18" s="8"/>
    </row>
    <row r="19" spans="1:20" x14ac:dyDescent="0.2">
      <c r="A19" s="1" t="s">
        <v>29</v>
      </c>
      <c r="B19" s="1" t="s">
        <v>668</v>
      </c>
      <c r="C19" s="12" t="s">
        <v>37</v>
      </c>
      <c r="D19" s="1">
        <v>0</v>
      </c>
      <c r="E19" s="1">
        <v>0</v>
      </c>
      <c r="F19" s="1">
        <v>0</v>
      </c>
      <c r="G19" s="1">
        <v>0</v>
      </c>
      <c r="H19" s="1">
        <v>3</v>
      </c>
      <c r="I19" s="1">
        <v>3</v>
      </c>
      <c r="J19" s="1">
        <v>0</v>
      </c>
      <c r="K19" s="1">
        <v>0</v>
      </c>
      <c r="L19" s="1">
        <v>3</v>
      </c>
      <c r="M19" s="1">
        <v>0</v>
      </c>
      <c r="N19" s="1">
        <v>0</v>
      </c>
      <c r="O19" s="1">
        <v>2</v>
      </c>
      <c r="P19" s="1">
        <f>SUM(D19:O19)</f>
        <v>11</v>
      </c>
      <c r="S19" s="8"/>
      <c r="T19" s="8"/>
    </row>
    <row r="20" spans="1:20" x14ac:dyDescent="0.2">
      <c r="A20" s="1" t="s">
        <v>29</v>
      </c>
      <c r="B20" s="1" t="s">
        <v>665</v>
      </c>
      <c r="C20" s="12" t="s">
        <v>481</v>
      </c>
      <c r="D20" s="1">
        <v>0</v>
      </c>
      <c r="E20" s="1">
        <v>0</v>
      </c>
      <c r="F20" s="1">
        <v>0</v>
      </c>
      <c r="G20" s="1">
        <v>0</v>
      </c>
      <c r="H20" s="1">
        <v>2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>SUM(D20:O20)</f>
        <v>2</v>
      </c>
      <c r="S20" s="8"/>
      <c r="T20" s="8"/>
    </row>
    <row r="21" spans="1:20" x14ac:dyDescent="0.2">
      <c r="A21" s="1" t="s">
        <v>17</v>
      </c>
      <c r="B21" s="1" t="s">
        <v>15</v>
      </c>
      <c r="C21" s="12" t="s">
        <v>16</v>
      </c>
      <c r="D21" s="1">
        <v>3</v>
      </c>
      <c r="E21" s="1">
        <v>0</v>
      </c>
      <c r="F21" s="1">
        <v>0</v>
      </c>
      <c r="G21" s="1">
        <v>2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2</v>
      </c>
      <c r="N21" s="1">
        <v>3</v>
      </c>
      <c r="O21" s="1">
        <v>0</v>
      </c>
      <c r="P21" s="1">
        <f>SUM(D21:O21)</f>
        <v>10</v>
      </c>
      <c r="S21" s="8"/>
      <c r="T21" s="8"/>
    </row>
    <row r="22" spans="1:20" x14ac:dyDescent="0.2">
      <c r="A22" s="1" t="s">
        <v>17</v>
      </c>
      <c r="B22" s="1" t="s">
        <v>35</v>
      </c>
      <c r="C22" s="12" t="s">
        <v>36</v>
      </c>
      <c r="D22" s="1">
        <v>0</v>
      </c>
      <c r="E22" s="1">
        <v>0</v>
      </c>
      <c r="F22" s="1">
        <v>3</v>
      </c>
      <c r="G22" s="1">
        <v>0</v>
      </c>
      <c r="H22" s="1">
        <v>2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3</v>
      </c>
      <c r="P22" s="1">
        <f>SUM(D22:O22)</f>
        <v>8</v>
      </c>
      <c r="S22" s="8"/>
      <c r="T22" s="8"/>
    </row>
    <row r="23" spans="1:20" x14ac:dyDescent="0.2">
      <c r="A23" s="1" t="s">
        <v>17</v>
      </c>
      <c r="B23" s="1" t="s">
        <v>15</v>
      </c>
      <c r="C23" s="12" t="s">
        <v>65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2</v>
      </c>
      <c r="O23" s="1">
        <v>0</v>
      </c>
      <c r="P23" s="1">
        <f>SUM(D23:O23)</f>
        <v>2</v>
      </c>
      <c r="S23" s="8"/>
      <c r="T23" s="8"/>
    </row>
    <row r="24" spans="1:20" x14ac:dyDescent="0.2">
      <c r="A24" s="1" t="s">
        <v>17</v>
      </c>
      <c r="B24" s="1" t="s">
        <v>64</v>
      </c>
      <c r="C24" s="12" t="s">
        <v>65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3">
        <v>2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f>SUM(D24:O24)</f>
        <v>2</v>
      </c>
      <c r="S24" s="8"/>
      <c r="T24" s="8"/>
    </row>
    <row r="25" spans="1:20" x14ac:dyDescent="0.2">
      <c r="A25" s="1" t="s">
        <v>17</v>
      </c>
      <c r="B25" s="1" t="s">
        <v>70</v>
      </c>
      <c r="C25" s="12" t="s">
        <v>71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1</v>
      </c>
      <c r="M25" s="1">
        <v>0</v>
      </c>
      <c r="N25" s="1">
        <v>0</v>
      </c>
      <c r="O25" s="1">
        <v>0</v>
      </c>
      <c r="P25" s="1">
        <f>SUM(D25:O25)</f>
        <v>1</v>
      </c>
      <c r="S25" s="8"/>
      <c r="T25" s="8"/>
    </row>
    <row r="26" spans="1:20" x14ac:dyDescent="0.2">
      <c r="A26" s="1" t="s">
        <v>17</v>
      </c>
      <c r="B26" s="1" t="s">
        <v>908</v>
      </c>
      <c r="C26" s="12" t="s">
        <v>401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2</v>
      </c>
      <c r="P26" s="1">
        <f>SUM(D26:O26)</f>
        <v>2</v>
      </c>
      <c r="S26" s="8"/>
      <c r="T26" s="8"/>
    </row>
    <row r="27" spans="1:20" x14ac:dyDescent="0.2">
      <c r="A27" s="1" t="s">
        <v>17</v>
      </c>
      <c r="B27" s="1" t="s">
        <v>70</v>
      </c>
      <c r="C27" s="12" t="s">
        <v>72</v>
      </c>
      <c r="D27" s="1">
        <v>1</v>
      </c>
      <c r="E27" s="1">
        <v>0</v>
      </c>
      <c r="F27" s="1">
        <v>1</v>
      </c>
      <c r="G27" s="1">
        <v>3</v>
      </c>
      <c r="H27" s="1">
        <v>3</v>
      </c>
      <c r="I27" s="1">
        <v>3</v>
      </c>
      <c r="J27" s="13">
        <v>3</v>
      </c>
      <c r="K27" s="1">
        <v>0</v>
      </c>
      <c r="L27" s="1">
        <v>2</v>
      </c>
      <c r="M27" s="1">
        <v>3</v>
      </c>
      <c r="N27" s="1">
        <v>0</v>
      </c>
      <c r="O27" s="1">
        <v>0</v>
      </c>
      <c r="P27" s="1">
        <f>SUM(D27:O27)</f>
        <v>19</v>
      </c>
      <c r="S27" s="8"/>
      <c r="T27" s="8"/>
    </row>
    <row r="28" spans="1:20" x14ac:dyDescent="0.2">
      <c r="A28" s="1" t="s">
        <v>17</v>
      </c>
      <c r="B28" s="1" t="s">
        <v>670</v>
      </c>
      <c r="C28" s="12" t="s">
        <v>671</v>
      </c>
      <c r="D28" s="1">
        <v>0</v>
      </c>
      <c r="E28" s="1">
        <v>0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f>SUM(D28:O28)</f>
        <v>1</v>
      </c>
      <c r="S28" s="8"/>
      <c r="T28" s="8"/>
    </row>
    <row r="29" spans="1:20" x14ac:dyDescent="0.2">
      <c r="A29" s="1" t="s">
        <v>17</v>
      </c>
      <c r="B29" s="1" t="s">
        <v>672</v>
      </c>
      <c r="C29" s="12" t="s">
        <v>673</v>
      </c>
      <c r="D29" s="1">
        <v>2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3">
        <v>1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f>SUM(D29:O29)</f>
        <v>3</v>
      </c>
      <c r="S29" s="8"/>
      <c r="T29" s="8"/>
    </row>
    <row r="30" spans="1:20" x14ac:dyDescent="0.2">
      <c r="A30" s="1" t="s">
        <v>17</v>
      </c>
      <c r="B30" s="1" t="s">
        <v>663</v>
      </c>
      <c r="C30" s="12" t="s">
        <v>664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1</v>
      </c>
      <c r="O30" s="1">
        <v>0</v>
      </c>
      <c r="P30" s="1">
        <f>SUM(D30:O30)</f>
        <v>1</v>
      </c>
      <c r="S30" s="8"/>
      <c r="T30" s="8"/>
    </row>
    <row r="31" spans="1:20" x14ac:dyDescent="0.2">
      <c r="A31" s="1" t="s">
        <v>24</v>
      </c>
      <c r="B31" s="1" t="s">
        <v>80</v>
      </c>
      <c r="C31" s="1" t="s">
        <v>81</v>
      </c>
      <c r="D31" s="1">
        <v>0</v>
      </c>
      <c r="E31" s="1">
        <v>0</v>
      </c>
      <c r="F31" s="1">
        <v>0</v>
      </c>
      <c r="G31" s="1">
        <v>0</v>
      </c>
      <c r="H31" s="1">
        <v>1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f>SUM(D31:O31)</f>
        <v>1</v>
      </c>
      <c r="S31" s="8"/>
      <c r="T31" s="8"/>
    </row>
    <row r="32" spans="1:20" x14ac:dyDescent="0.2">
      <c r="A32" s="1" t="s">
        <v>24</v>
      </c>
      <c r="B32" s="1" t="s">
        <v>68</v>
      </c>
      <c r="C32" s="12" t="s">
        <v>69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1</v>
      </c>
      <c r="M32" s="1">
        <v>0</v>
      </c>
      <c r="N32" s="1">
        <v>0</v>
      </c>
      <c r="O32" s="1">
        <v>0</v>
      </c>
      <c r="P32" s="1">
        <f>SUM(D32:O32)</f>
        <v>1</v>
      </c>
      <c r="S32" s="8"/>
      <c r="T32" s="8"/>
    </row>
    <row r="33" spans="1:20" x14ac:dyDescent="0.2">
      <c r="A33" s="1" t="s">
        <v>24</v>
      </c>
      <c r="B33" s="1" t="s">
        <v>82</v>
      </c>
      <c r="C33" s="1" t="s">
        <v>83</v>
      </c>
      <c r="D33" s="1">
        <v>0</v>
      </c>
      <c r="E33" s="1">
        <v>1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f>SUM(D33:O33)</f>
        <v>1</v>
      </c>
      <c r="S33" s="8"/>
      <c r="T33" s="8"/>
    </row>
    <row r="34" spans="1:20" x14ac:dyDescent="0.2">
      <c r="A34" s="1" t="s">
        <v>24</v>
      </c>
      <c r="B34" s="1" t="s">
        <v>57</v>
      </c>
      <c r="C34" s="12" t="s">
        <v>58</v>
      </c>
      <c r="D34" s="1">
        <v>0</v>
      </c>
      <c r="E34" s="1">
        <v>0</v>
      </c>
      <c r="F34" s="1">
        <v>3</v>
      </c>
      <c r="G34" s="1">
        <v>1</v>
      </c>
      <c r="H34" s="1">
        <v>2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3</v>
      </c>
      <c r="P34" s="1">
        <f>SUM(D34:O34)</f>
        <v>9</v>
      </c>
      <c r="S34" s="8"/>
      <c r="T34" s="8"/>
    </row>
    <row r="35" spans="1:20" x14ac:dyDescent="0.2">
      <c r="A35" s="1" t="s">
        <v>24</v>
      </c>
      <c r="B35" s="1" t="s">
        <v>21</v>
      </c>
      <c r="C35" s="12" t="s">
        <v>23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3</v>
      </c>
      <c r="M35" s="1">
        <v>0</v>
      </c>
      <c r="N35" s="1">
        <v>0</v>
      </c>
      <c r="O35" s="1">
        <v>0</v>
      </c>
      <c r="P35" s="1">
        <f>SUM(D35:O35)</f>
        <v>3</v>
      </c>
      <c r="S35" s="8"/>
      <c r="T35" s="8"/>
    </row>
    <row r="36" spans="1:20" x14ac:dyDescent="0.2">
      <c r="A36" s="1" t="s">
        <v>24</v>
      </c>
      <c r="B36" s="1" t="s">
        <v>42</v>
      </c>
      <c r="C36" s="12" t="s">
        <v>43</v>
      </c>
      <c r="D36" s="1">
        <v>0</v>
      </c>
      <c r="E36" s="1">
        <v>0</v>
      </c>
      <c r="F36" s="1">
        <v>0</v>
      </c>
      <c r="G36" s="1">
        <v>0</v>
      </c>
      <c r="H36" s="1">
        <v>3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f>SUM(D36:O36)</f>
        <v>3</v>
      </c>
      <c r="S36" s="8"/>
      <c r="T36" s="8"/>
    </row>
    <row r="37" spans="1:20" x14ac:dyDescent="0.2">
      <c r="A37" s="1" t="s">
        <v>24</v>
      </c>
      <c r="B37" s="1" t="s">
        <v>57</v>
      </c>
      <c r="C37" s="12" t="s">
        <v>59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1</v>
      </c>
      <c r="N37" s="1">
        <v>0</v>
      </c>
      <c r="O37" s="1">
        <v>0</v>
      </c>
      <c r="P37" s="1">
        <f>SUM(D37:O37)</f>
        <v>1</v>
      </c>
      <c r="S37" s="8"/>
      <c r="T37" s="8"/>
    </row>
    <row r="38" spans="1:20" x14ac:dyDescent="0.2">
      <c r="A38" s="1" t="s">
        <v>24</v>
      </c>
      <c r="B38" s="1" t="s">
        <v>60</v>
      </c>
      <c r="C38" s="12" t="s">
        <v>61</v>
      </c>
      <c r="D38" s="1">
        <v>0</v>
      </c>
      <c r="E38" s="1">
        <v>0</v>
      </c>
      <c r="F38" s="1">
        <v>1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2</v>
      </c>
      <c r="P38" s="1">
        <f>SUM(D38:O38)</f>
        <v>3</v>
      </c>
      <c r="S38" s="8"/>
      <c r="T38" s="8"/>
    </row>
    <row r="39" spans="1:20" x14ac:dyDescent="0.2">
      <c r="A39" s="1" t="s">
        <v>24</v>
      </c>
      <c r="B39" s="1" t="s">
        <v>62</v>
      </c>
      <c r="C39" s="12" t="s">
        <v>63</v>
      </c>
      <c r="D39" s="1">
        <v>0</v>
      </c>
      <c r="E39" s="1">
        <v>3</v>
      </c>
      <c r="F39" s="1">
        <v>0</v>
      </c>
      <c r="G39" s="1">
        <v>3</v>
      </c>
      <c r="H39" s="1">
        <v>0</v>
      </c>
      <c r="I39" s="1">
        <v>0</v>
      </c>
      <c r="J39" s="1">
        <v>0</v>
      </c>
      <c r="K39" s="1">
        <v>2</v>
      </c>
      <c r="L39" s="1">
        <v>2</v>
      </c>
      <c r="M39" s="1">
        <v>0</v>
      </c>
      <c r="N39" s="1">
        <v>0</v>
      </c>
      <c r="O39" s="1">
        <v>0</v>
      </c>
      <c r="P39" s="1">
        <f>SUM(D39:O39)</f>
        <v>10</v>
      </c>
      <c r="S39" s="8"/>
      <c r="T39" s="8"/>
    </row>
    <row r="40" spans="1:20" x14ac:dyDescent="0.2">
      <c r="A40" s="1" t="s">
        <v>12</v>
      </c>
      <c r="B40" s="1" t="s">
        <v>662</v>
      </c>
      <c r="C40" s="12" t="s">
        <v>11</v>
      </c>
      <c r="D40" s="1">
        <v>0</v>
      </c>
      <c r="E40" s="1">
        <v>2</v>
      </c>
      <c r="F40" s="1">
        <v>3</v>
      </c>
      <c r="G40" s="1">
        <v>1</v>
      </c>
      <c r="H40" s="1">
        <v>0</v>
      </c>
      <c r="I40" s="1">
        <v>1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f>SUM(D40:O40)</f>
        <v>7</v>
      </c>
      <c r="S40" s="8"/>
      <c r="T40" s="8"/>
    </row>
    <row r="41" spans="1:20" x14ac:dyDescent="0.2">
      <c r="A41" s="1" t="s">
        <v>12</v>
      </c>
      <c r="B41" s="1" t="s">
        <v>25</v>
      </c>
      <c r="C41" s="12" t="s">
        <v>26</v>
      </c>
      <c r="D41" s="1">
        <v>2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3</v>
      </c>
      <c r="N41" s="1">
        <v>0</v>
      </c>
      <c r="O41" s="1">
        <v>0</v>
      </c>
      <c r="P41" s="1">
        <f>SUM(D41:O41)</f>
        <v>5</v>
      </c>
      <c r="S41" s="8"/>
      <c r="T41" s="8"/>
    </row>
    <row r="42" spans="1:20" x14ac:dyDescent="0.2">
      <c r="A42" s="1" t="s">
        <v>12</v>
      </c>
      <c r="B42" s="1" t="s">
        <v>13</v>
      </c>
      <c r="C42" s="12" t="s">
        <v>14</v>
      </c>
      <c r="D42" s="1">
        <v>0</v>
      </c>
      <c r="E42" s="1">
        <v>0</v>
      </c>
      <c r="F42" s="1">
        <v>0</v>
      </c>
      <c r="G42" s="1">
        <v>2</v>
      </c>
      <c r="H42" s="1">
        <v>0</v>
      </c>
      <c r="I42" s="1">
        <v>2</v>
      </c>
      <c r="J42" s="1">
        <v>0</v>
      </c>
      <c r="K42" s="1">
        <v>3</v>
      </c>
      <c r="L42" s="1">
        <v>1</v>
      </c>
      <c r="M42" s="1">
        <v>0</v>
      </c>
      <c r="N42" s="1">
        <v>0</v>
      </c>
      <c r="O42" s="1">
        <v>0</v>
      </c>
      <c r="P42" s="1">
        <f>SUM(D42:O42)</f>
        <v>8</v>
      </c>
      <c r="S42" s="8"/>
      <c r="T42" s="8"/>
    </row>
    <row r="43" spans="1:20" x14ac:dyDescent="0.2">
      <c r="A43" s="1" t="s">
        <v>12</v>
      </c>
      <c r="B43" s="1" t="s">
        <v>84</v>
      </c>
      <c r="C43" s="1" t="s">
        <v>85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2</v>
      </c>
      <c r="L43" s="1">
        <v>0</v>
      </c>
      <c r="M43" s="1">
        <v>0</v>
      </c>
      <c r="N43" s="1">
        <v>0</v>
      </c>
      <c r="O43" s="1">
        <v>0</v>
      </c>
      <c r="P43" s="1">
        <f>SUM(D43:O43)</f>
        <v>2</v>
      </c>
      <c r="S43" s="8"/>
      <c r="T43" s="8"/>
    </row>
    <row r="44" spans="1:20" x14ac:dyDescent="0.2">
      <c r="A44" s="1" t="s">
        <v>12</v>
      </c>
      <c r="B44" s="1" t="s">
        <v>77</v>
      </c>
      <c r="C44" s="12" t="s">
        <v>78</v>
      </c>
      <c r="D44" s="1">
        <v>3</v>
      </c>
      <c r="E44" s="1">
        <v>1</v>
      </c>
      <c r="F44" s="1">
        <v>1</v>
      </c>
      <c r="G44" s="1">
        <v>0</v>
      </c>
      <c r="H44" s="1">
        <v>0</v>
      </c>
      <c r="I44" s="1">
        <v>0</v>
      </c>
      <c r="J44" s="1">
        <v>0</v>
      </c>
      <c r="K44" s="1">
        <v>1</v>
      </c>
      <c r="L44" s="1">
        <v>3</v>
      </c>
      <c r="M44" s="1">
        <v>2</v>
      </c>
      <c r="N44" s="1">
        <v>0</v>
      </c>
      <c r="O44" s="1">
        <v>0</v>
      </c>
      <c r="P44" s="1">
        <f>SUM(D44:O44)</f>
        <v>11</v>
      </c>
      <c r="S44" s="8"/>
      <c r="T44" s="8"/>
    </row>
    <row r="45" spans="1:20" x14ac:dyDescent="0.2">
      <c r="A45" s="1" t="s">
        <v>12</v>
      </c>
      <c r="B45" s="1" t="s">
        <v>675</v>
      </c>
      <c r="C45" s="1" t="s">
        <v>676</v>
      </c>
      <c r="D45" s="1">
        <v>0</v>
      </c>
      <c r="E45" s="1">
        <v>3</v>
      </c>
      <c r="F45" s="1">
        <v>2</v>
      </c>
      <c r="G45" s="1">
        <v>3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f>SUM(D45:O45)</f>
        <v>8</v>
      </c>
      <c r="S45" s="8"/>
      <c r="T45" s="8"/>
    </row>
    <row r="46" spans="1:20" x14ac:dyDescent="0.2">
      <c r="A46" s="1" t="s">
        <v>32</v>
      </c>
      <c r="B46" s="1" t="s">
        <v>38</v>
      </c>
      <c r="C46" s="12" t="s">
        <v>39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3">
        <v>1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f>SUM(D46:O46)</f>
        <v>1</v>
      </c>
      <c r="S46" s="8"/>
      <c r="T46" s="8"/>
    </row>
    <row r="47" spans="1:20" x14ac:dyDescent="0.2">
      <c r="A47" s="1" t="s">
        <v>32</v>
      </c>
      <c r="B47" s="1" t="s">
        <v>55</v>
      </c>
      <c r="C47" s="12" t="s">
        <v>56</v>
      </c>
      <c r="D47" s="1">
        <v>1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f>SUM(D47:O47)</f>
        <v>1</v>
      </c>
      <c r="S47" s="8"/>
      <c r="T47" s="8"/>
    </row>
    <row r="48" spans="1:20" x14ac:dyDescent="0.2">
      <c r="A48" s="1" t="s">
        <v>32</v>
      </c>
      <c r="B48" s="1" t="s">
        <v>53</v>
      </c>
      <c r="C48" s="12" t="s">
        <v>54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1</v>
      </c>
      <c r="N48" s="1">
        <v>3</v>
      </c>
      <c r="O48" s="1">
        <v>1</v>
      </c>
      <c r="P48" s="1">
        <f>SUM(D48:O48)</f>
        <v>5</v>
      </c>
      <c r="S48" s="8"/>
      <c r="T48" s="8"/>
    </row>
    <row r="49" spans="1:20" x14ac:dyDescent="0.2">
      <c r="A49" s="1" t="s">
        <v>32</v>
      </c>
      <c r="B49" s="1" t="s">
        <v>30</v>
      </c>
      <c r="C49" s="12" t="s">
        <v>31</v>
      </c>
      <c r="D49" s="1">
        <v>3</v>
      </c>
      <c r="E49" s="1">
        <v>3</v>
      </c>
      <c r="F49" s="1">
        <v>0</v>
      </c>
      <c r="G49" s="1">
        <v>0</v>
      </c>
      <c r="H49" s="1">
        <v>0</v>
      </c>
      <c r="I49" s="1">
        <v>1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f>SUM(D49:O49)</f>
        <v>7</v>
      </c>
      <c r="S49" s="8"/>
      <c r="T49" s="8"/>
    </row>
    <row r="50" spans="1:20" x14ac:dyDescent="0.2">
      <c r="A50" s="1" t="s">
        <v>32</v>
      </c>
      <c r="B50" s="1" t="s">
        <v>30</v>
      </c>
      <c r="C50" s="12" t="s">
        <v>666</v>
      </c>
      <c r="D50" s="1">
        <v>0</v>
      </c>
      <c r="E50" s="1">
        <v>1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f>SUM(D50:O50)</f>
        <v>1</v>
      </c>
      <c r="S50" s="8"/>
      <c r="T50" s="8"/>
    </row>
    <row r="51" spans="1:20" x14ac:dyDescent="0.2">
      <c r="A51" s="1" t="s">
        <v>32</v>
      </c>
      <c r="B51" s="1" t="s">
        <v>77</v>
      </c>
      <c r="C51" s="12" t="s">
        <v>79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2</v>
      </c>
      <c r="L51" s="1">
        <v>0</v>
      </c>
      <c r="M51" s="1">
        <v>0</v>
      </c>
      <c r="N51" s="1">
        <v>0</v>
      </c>
      <c r="O51" s="1">
        <v>0</v>
      </c>
      <c r="P51" s="1">
        <f>SUM(D51:O51)</f>
        <v>2</v>
      </c>
      <c r="S51" s="8"/>
      <c r="T51" s="8"/>
    </row>
    <row r="52" spans="1:20" x14ac:dyDescent="0.2">
      <c r="S52" s="8"/>
      <c r="T52" s="8"/>
    </row>
    <row r="53" spans="1:20" x14ac:dyDescent="0.2">
      <c r="T53" s="8"/>
    </row>
    <row r="54" spans="1:20" x14ac:dyDescent="0.2">
      <c r="T54" s="8"/>
    </row>
    <row r="55" spans="1:20" x14ac:dyDescent="0.2">
      <c r="T55" s="8"/>
    </row>
    <row r="56" spans="1:20" x14ac:dyDescent="0.2">
      <c r="T56" s="8"/>
    </row>
    <row r="57" spans="1:20" ht="14.5" customHeight="1" x14ac:dyDescent="0.2">
      <c r="T57" s="8"/>
    </row>
    <row r="62" spans="1:20" ht="14.5" customHeight="1" x14ac:dyDescent="0.2"/>
  </sheetData>
  <autoFilter ref="A2:P51" xr:uid="{8FBA69FD-E9D7-4D33-99EA-F8F6B1965B0F}">
    <sortState xmlns:xlrd2="http://schemas.microsoft.com/office/spreadsheetml/2017/richdata2" ref="A3:P51">
      <sortCondition ref="A3:A51"/>
      <sortCondition ref="C3:C51"/>
      <sortCondition ref="B3:B51"/>
    </sortState>
  </autoFilter>
  <sortState xmlns:xlrd2="http://schemas.microsoft.com/office/spreadsheetml/2017/richdata2" ref="A3:P51">
    <sortCondition descending="1" ref="A3:A51"/>
    <sortCondition ref="B3:B51"/>
  </sortState>
  <mergeCells count="1">
    <mergeCell ref="A1:P1"/>
  </mergeCells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59"/>
  <sheetViews>
    <sheetView zoomScale="90" zoomScaleNormal="90" workbookViewId="0">
      <selection activeCell="T12" sqref="T12"/>
    </sheetView>
  </sheetViews>
  <sheetFormatPr baseColWidth="10" defaultColWidth="8.83203125" defaultRowHeight="15" x14ac:dyDescent="0.2"/>
  <cols>
    <col min="1" max="1" width="22.33203125" style="3" bestFit="1" customWidth="1"/>
    <col min="2" max="2" width="15.1640625" style="3" bestFit="1" customWidth="1"/>
    <col min="3" max="3" width="15.83203125" style="3" bestFit="1" customWidth="1"/>
    <col min="4" max="11" width="6.33203125" style="3" bestFit="1" customWidth="1"/>
    <col min="12" max="15" width="7.33203125" style="3" bestFit="1" customWidth="1"/>
    <col min="16" max="16" width="6.5" style="3" customWidth="1"/>
    <col min="17" max="16384" width="8.83203125" style="4"/>
  </cols>
  <sheetData>
    <row r="1" spans="1:20" ht="31" x14ac:dyDescent="0.35">
      <c r="A1" s="14" t="s">
        <v>354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20" x14ac:dyDescent="0.2">
      <c r="A2" s="2" t="s">
        <v>0</v>
      </c>
      <c r="B2" s="2" t="s">
        <v>1</v>
      </c>
      <c r="C2" s="2" t="s">
        <v>2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14</v>
      </c>
      <c r="O2" s="2">
        <v>16</v>
      </c>
      <c r="P2" s="2" t="s">
        <v>3</v>
      </c>
    </row>
    <row r="3" spans="1:20" x14ac:dyDescent="0.2">
      <c r="A3" s="1" t="s">
        <v>197</v>
      </c>
      <c r="B3" s="1" t="s">
        <v>42</v>
      </c>
      <c r="C3" s="1" t="s">
        <v>323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3</v>
      </c>
      <c r="J3" s="1">
        <v>0</v>
      </c>
      <c r="K3" s="1">
        <v>0</v>
      </c>
      <c r="L3" s="1">
        <v>0</v>
      </c>
      <c r="M3" s="1">
        <v>2</v>
      </c>
      <c r="N3" s="1">
        <v>0</v>
      </c>
      <c r="O3" s="1">
        <v>0</v>
      </c>
      <c r="P3" s="1">
        <f>SUM(D3:O3)</f>
        <v>5</v>
      </c>
    </row>
    <row r="4" spans="1:20" x14ac:dyDescent="0.2">
      <c r="A4" s="1" t="s">
        <v>197</v>
      </c>
      <c r="B4" s="1" t="s">
        <v>38</v>
      </c>
      <c r="C4" s="1" t="s">
        <v>319</v>
      </c>
      <c r="D4" s="1">
        <v>0</v>
      </c>
      <c r="E4" s="1">
        <v>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2</v>
      </c>
      <c r="O4" s="1">
        <v>1</v>
      </c>
      <c r="P4" s="1">
        <f>SUM(D4:O4)</f>
        <v>4</v>
      </c>
    </row>
    <row r="5" spans="1:20" x14ac:dyDescent="0.2">
      <c r="A5" s="1" t="s">
        <v>197</v>
      </c>
      <c r="B5" s="1" t="s">
        <v>327</v>
      </c>
      <c r="C5" s="1" t="s">
        <v>328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2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f>SUM(D5:O5)</f>
        <v>2</v>
      </c>
    </row>
    <row r="6" spans="1:20" x14ac:dyDescent="0.2">
      <c r="A6" s="1" t="s">
        <v>197</v>
      </c>
      <c r="B6" s="1" t="s">
        <v>346</v>
      </c>
      <c r="C6" s="1" t="s">
        <v>347</v>
      </c>
      <c r="D6" s="1">
        <v>0</v>
      </c>
      <c r="E6" s="1">
        <v>0</v>
      </c>
      <c r="F6" s="1">
        <v>1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SUM(D6:O6)</f>
        <v>1</v>
      </c>
      <c r="T6" s="8"/>
    </row>
    <row r="7" spans="1:20" x14ac:dyDescent="0.2">
      <c r="A7" s="1" t="s">
        <v>191</v>
      </c>
      <c r="B7" s="1" t="s">
        <v>15</v>
      </c>
      <c r="C7" s="1" t="s">
        <v>571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2</v>
      </c>
      <c r="P7" s="1">
        <f>SUM(D7:O7)</f>
        <v>2</v>
      </c>
      <c r="T7" s="8"/>
    </row>
    <row r="8" spans="1:20" x14ac:dyDescent="0.2">
      <c r="A8" s="1" t="s">
        <v>191</v>
      </c>
      <c r="B8" s="1" t="s">
        <v>303</v>
      </c>
      <c r="C8" s="1" t="s">
        <v>304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>SUM(D8:O8)</f>
        <v>1</v>
      </c>
      <c r="T8" s="8"/>
    </row>
    <row r="9" spans="1:20" x14ac:dyDescent="0.2">
      <c r="A9" s="1" t="s">
        <v>191</v>
      </c>
      <c r="B9" s="1" t="s">
        <v>35</v>
      </c>
      <c r="C9" s="1" t="s">
        <v>315</v>
      </c>
      <c r="D9" s="1">
        <v>2</v>
      </c>
      <c r="E9" s="1">
        <v>0</v>
      </c>
      <c r="F9" s="1">
        <v>0</v>
      </c>
      <c r="G9" s="1">
        <v>2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3</v>
      </c>
      <c r="P9" s="1">
        <f>SUM(D9:O9)</f>
        <v>7</v>
      </c>
      <c r="T9" s="8"/>
    </row>
    <row r="10" spans="1:20" x14ac:dyDescent="0.2">
      <c r="A10" s="1" t="s">
        <v>191</v>
      </c>
      <c r="B10" s="1" t="s">
        <v>686</v>
      </c>
      <c r="C10" s="1" t="s">
        <v>687</v>
      </c>
      <c r="D10" s="1">
        <v>0</v>
      </c>
      <c r="E10" s="1">
        <v>0</v>
      </c>
      <c r="F10" s="1">
        <v>0</v>
      </c>
      <c r="G10" s="1">
        <v>0</v>
      </c>
      <c r="H10" s="1">
        <v>1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>SUM(D10:O10)</f>
        <v>1</v>
      </c>
      <c r="T10" s="8"/>
    </row>
    <row r="11" spans="1:20" x14ac:dyDescent="0.2">
      <c r="A11" s="1" t="s">
        <v>191</v>
      </c>
      <c r="B11" s="1" t="s">
        <v>317</v>
      </c>
      <c r="C11" s="1" t="s">
        <v>318</v>
      </c>
      <c r="D11" s="1">
        <v>0</v>
      </c>
      <c r="E11" s="1">
        <v>0</v>
      </c>
      <c r="F11" s="1">
        <v>2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1</v>
      </c>
      <c r="O11" s="1">
        <v>0</v>
      </c>
      <c r="P11" s="1">
        <f>SUM(D11:O11)</f>
        <v>3</v>
      </c>
      <c r="T11" s="8"/>
    </row>
    <row r="12" spans="1:20" x14ac:dyDescent="0.2">
      <c r="A12" s="1" t="s">
        <v>191</v>
      </c>
      <c r="B12" s="1" t="s">
        <v>342</v>
      </c>
      <c r="C12" s="1" t="s">
        <v>692</v>
      </c>
      <c r="D12" s="1">
        <v>0</v>
      </c>
      <c r="E12" s="1">
        <v>0</v>
      </c>
      <c r="F12" s="1">
        <v>0</v>
      </c>
      <c r="G12" s="1">
        <v>0</v>
      </c>
      <c r="H12" s="1">
        <v>3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f>SUM(D12:O12)</f>
        <v>3</v>
      </c>
      <c r="T12" s="8"/>
    </row>
    <row r="13" spans="1:20" x14ac:dyDescent="0.2">
      <c r="A13" s="1" t="s">
        <v>191</v>
      </c>
      <c r="B13" s="1" t="s">
        <v>680</v>
      </c>
      <c r="C13" s="1" t="s">
        <v>681</v>
      </c>
      <c r="D13" s="1">
        <v>0</v>
      </c>
      <c r="E13" s="1">
        <v>0</v>
      </c>
      <c r="F13" s="1">
        <v>0</v>
      </c>
      <c r="G13" s="1">
        <v>0</v>
      </c>
      <c r="H13" s="1">
        <v>2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>SUM(D13:O13)</f>
        <v>2</v>
      </c>
      <c r="T13" s="8"/>
    </row>
    <row r="14" spans="1:20" x14ac:dyDescent="0.2">
      <c r="A14" s="1" t="s">
        <v>191</v>
      </c>
      <c r="B14" s="1" t="s">
        <v>311</v>
      </c>
      <c r="C14" s="1" t="s">
        <v>312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3</v>
      </c>
      <c r="O14" s="1">
        <v>0</v>
      </c>
      <c r="P14" s="1">
        <f>SUM(D14:O14)</f>
        <v>3</v>
      </c>
      <c r="T14" s="8"/>
    </row>
    <row r="15" spans="1:20" x14ac:dyDescent="0.2">
      <c r="A15" s="1" t="s">
        <v>191</v>
      </c>
      <c r="B15" s="1" t="s">
        <v>682</v>
      </c>
      <c r="C15" s="1" t="s">
        <v>316</v>
      </c>
      <c r="D15" s="1">
        <v>0</v>
      </c>
      <c r="E15" s="1">
        <v>0</v>
      </c>
      <c r="F15" s="1">
        <v>3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1</v>
      </c>
      <c r="N15" s="1">
        <v>0</v>
      </c>
      <c r="O15" s="1">
        <v>0</v>
      </c>
      <c r="P15" s="1">
        <f>SUM(D15:O15)</f>
        <v>4</v>
      </c>
      <c r="T15" s="8"/>
    </row>
    <row r="16" spans="1:20" x14ac:dyDescent="0.2">
      <c r="A16" s="1" t="s">
        <v>194</v>
      </c>
      <c r="B16" s="1" t="s">
        <v>348</v>
      </c>
      <c r="C16" s="1" t="s">
        <v>349</v>
      </c>
      <c r="D16" s="1">
        <v>0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</v>
      </c>
      <c r="L16" s="1">
        <v>0</v>
      </c>
      <c r="M16" s="1">
        <v>0</v>
      </c>
      <c r="N16" s="1">
        <v>0</v>
      </c>
      <c r="O16" s="1">
        <v>0</v>
      </c>
      <c r="P16" s="1">
        <f>SUM(D16:O16)</f>
        <v>2</v>
      </c>
      <c r="T16" s="8"/>
    </row>
    <row r="17" spans="1:20" x14ac:dyDescent="0.2">
      <c r="A17" s="1" t="s">
        <v>194</v>
      </c>
      <c r="B17" s="1" t="s">
        <v>911</v>
      </c>
      <c r="C17" s="1" t="s">
        <v>912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</v>
      </c>
      <c r="P17" s="1">
        <f>SUM(D17:O17)</f>
        <v>1</v>
      </c>
      <c r="T17" s="8"/>
    </row>
    <row r="18" spans="1:20" x14ac:dyDescent="0.2">
      <c r="A18" s="1" t="s">
        <v>196</v>
      </c>
      <c r="B18" s="1" t="s">
        <v>324</v>
      </c>
      <c r="C18" s="1" t="s">
        <v>325</v>
      </c>
      <c r="D18" s="1">
        <v>0</v>
      </c>
      <c r="E18" s="1">
        <v>0</v>
      </c>
      <c r="F18" s="1">
        <v>0</v>
      </c>
      <c r="G18" s="1">
        <v>3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>SUM(D18:O18)</f>
        <v>3</v>
      </c>
      <c r="T18" s="8"/>
    </row>
    <row r="19" spans="1:20" x14ac:dyDescent="0.2">
      <c r="A19" s="1" t="s">
        <v>196</v>
      </c>
      <c r="B19" s="1" t="s">
        <v>18</v>
      </c>
      <c r="C19" s="1" t="s">
        <v>679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1</v>
      </c>
      <c r="N19" s="1">
        <v>0</v>
      </c>
      <c r="O19" s="1">
        <v>0</v>
      </c>
      <c r="P19" s="1">
        <f>SUM(D19:O19)</f>
        <v>1</v>
      </c>
      <c r="T19" s="8"/>
    </row>
    <row r="20" spans="1:20" x14ac:dyDescent="0.2">
      <c r="A20" s="1" t="s">
        <v>196</v>
      </c>
      <c r="B20" s="1" t="s">
        <v>293</v>
      </c>
      <c r="C20" s="1" t="s">
        <v>294</v>
      </c>
      <c r="D20" s="1">
        <v>0</v>
      </c>
      <c r="E20" s="1">
        <v>2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>SUM(D20:O20)</f>
        <v>2</v>
      </c>
      <c r="T20" s="8"/>
    </row>
    <row r="21" spans="1:20" x14ac:dyDescent="0.2">
      <c r="A21" s="1" t="s">
        <v>196</v>
      </c>
      <c r="B21" s="1" t="s">
        <v>313</v>
      </c>
      <c r="C21" s="1" t="s">
        <v>314</v>
      </c>
      <c r="D21" s="1">
        <v>0</v>
      </c>
      <c r="E21" s="1">
        <v>0</v>
      </c>
      <c r="F21" s="1">
        <v>1</v>
      </c>
      <c r="G21" s="1">
        <v>0</v>
      </c>
      <c r="H21" s="1">
        <v>0</v>
      </c>
      <c r="I21" s="1">
        <v>0</v>
      </c>
      <c r="J21" s="1">
        <v>2</v>
      </c>
      <c r="K21" s="1">
        <v>0</v>
      </c>
      <c r="L21" s="1">
        <v>3</v>
      </c>
      <c r="M21" s="1">
        <v>3</v>
      </c>
      <c r="N21" s="1">
        <v>0</v>
      </c>
      <c r="O21" s="1">
        <v>0</v>
      </c>
      <c r="P21" s="1">
        <f>SUM(D21:O21)</f>
        <v>9</v>
      </c>
      <c r="T21" s="8"/>
    </row>
    <row r="22" spans="1:20" x14ac:dyDescent="0.2">
      <c r="A22" s="1" t="s">
        <v>196</v>
      </c>
      <c r="B22" s="1" t="s">
        <v>309</v>
      </c>
      <c r="C22" s="1" t="s">
        <v>310</v>
      </c>
      <c r="D22" s="1">
        <v>0</v>
      </c>
      <c r="E22" s="1">
        <v>0</v>
      </c>
      <c r="F22" s="1">
        <v>0</v>
      </c>
      <c r="G22" s="1">
        <v>2</v>
      </c>
      <c r="H22" s="1">
        <v>0</v>
      </c>
      <c r="I22" s="1">
        <v>0</v>
      </c>
      <c r="J22" s="1">
        <v>0</v>
      </c>
      <c r="K22" s="1">
        <v>3</v>
      </c>
      <c r="L22" s="1">
        <v>2</v>
      </c>
      <c r="M22" s="1">
        <v>0</v>
      </c>
      <c r="N22" s="1">
        <v>0</v>
      </c>
      <c r="O22" s="1">
        <v>0</v>
      </c>
      <c r="P22" s="1">
        <f>SUM(D22:O22)</f>
        <v>7</v>
      </c>
      <c r="T22" s="8"/>
    </row>
    <row r="23" spans="1:20" x14ac:dyDescent="0.2">
      <c r="A23" s="1" t="s">
        <v>196</v>
      </c>
      <c r="B23" s="1" t="s">
        <v>289</v>
      </c>
      <c r="C23" s="1" t="s">
        <v>290</v>
      </c>
      <c r="D23" s="1">
        <v>0</v>
      </c>
      <c r="E23" s="1">
        <v>3</v>
      </c>
      <c r="F23" s="1">
        <v>0</v>
      </c>
      <c r="G23" s="1">
        <v>1</v>
      </c>
      <c r="H23" s="1">
        <v>1</v>
      </c>
      <c r="I23" s="1">
        <v>0</v>
      </c>
      <c r="J23" s="1">
        <v>0</v>
      </c>
      <c r="K23" s="1">
        <v>2</v>
      </c>
      <c r="L23" s="1">
        <v>1</v>
      </c>
      <c r="M23" s="1">
        <v>0</v>
      </c>
      <c r="N23" s="1">
        <v>0</v>
      </c>
      <c r="O23" s="1">
        <v>0</v>
      </c>
      <c r="P23" s="1">
        <f>SUM(D23:O23)</f>
        <v>8</v>
      </c>
      <c r="T23" s="8"/>
    </row>
    <row r="24" spans="1:20" x14ac:dyDescent="0.2">
      <c r="A24" s="1" t="s">
        <v>195</v>
      </c>
      <c r="B24" s="1" t="s">
        <v>295</v>
      </c>
      <c r="C24" s="1" t="s">
        <v>296</v>
      </c>
      <c r="D24" s="1">
        <v>2</v>
      </c>
      <c r="E24" s="1">
        <v>0</v>
      </c>
      <c r="F24" s="1">
        <v>2</v>
      </c>
      <c r="G24" s="1">
        <v>0</v>
      </c>
      <c r="H24" s="1">
        <v>0</v>
      </c>
      <c r="I24" s="1">
        <v>0</v>
      </c>
      <c r="J24" s="1">
        <v>3</v>
      </c>
      <c r="K24" s="1">
        <v>0</v>
      </c>
      <c r="L24" s="1">
        <v>1</v>
      </c>
      <c r="M24" s="1">
        <v>0</v>
      </c>
      <c r="N24" s="1">
        <v>0</v>
      </c>
      <c r="O24" s="1">
        <v>0</v>
      </c>
      <c r="P24" s="1">
        <f>SUM(D24:O24)</f>
        <v>8</v>
      </c>
      <c r="T24" s="8"/>
    </row>
    <row r="25" spans="1:20" x14ac:dyDescent="0.2">
      <c r="A25" s="1" t="s">
        <v>195</v>
      </c>
      <c r="B25" s="1" t="s">
        <v>331</v>
      </c>
      <c r="C25" s="1" t="s">
        <v>332</v>
      </c>
      <c r="D25" s="1">
        <v>0</v>
      </c>
      <c r="E25" s="1">
        <v>0</v>
      </c>
      <c r="F25" s="1">
        <v>0</v>
      </c>
      <c r="G25" s="1">
        <v>0</v>
      </c>
      <c r="H25" s="1">
        <v>2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f>SUM(D25:O25)</f>
        <v>2</v>
      </c>
      <c r="T25" s="8"/>
    </row>
    <row r="26" spans="1:20" x14ac:dyDescent="0.2">
      <c r="A26" s="1" t="s">
        <v>195</v>
      </c>
      <c r="B26" s="1" t="s">
        <v>690</v>
      </c>
      <c r="C26" s="1" t="s">
        <v>691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1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f>SUM(D26:O26)</f>
        <v>1</v>
      </c>
      <c r="T26" s="8"/>
    </row>
    <row r="27" spans="1:20" x14ac:dyDescent="0.2">
      <c r="A27" s="1" t="s">
        <v>195</v>
      </c>
      <c r="B27" s="1" t="s">
        <v>693</v>
      </c>
      <c r="C27" s="1" t="s">
        <v>694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2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f>SUM(D27:O27)</f>
        <v>2</v>
      </c>
      <c r="T27" s="8"/>
    </row>
    <row r="28" spans="1:20" x14ac:dyDescent="0.2">
      <c r="A28" s="1" t="s">
        <v>195</v>
      </c>
      <c r="B28" s="1" t="s">
        <v>64</v>
      </c>
      <c r="C28" s="1" t="s">
        <v>65</v>
      </c>
      <c r="D28" s="1">
        <v>0</v>
      </c>
      <c r="E28" s="1">
        <v>0</v>
      </c>
      <c r="F28" s="1">
        <v>0</v>
      </c>
      <c r="G28" s="1">
        <v>0</v>
      </c>
      <c r="H28" s="1">
        <v>1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f>SUM(D28:O28)</f>
        <v>1</v>
      </c>
      <c r="T28" s="8"/>
    </row>
    <row r="29" spans="1:20" x14ac:dyDescent="0.2">
      <c r="A29" s="1" t="s">
        <v>195</v>
      </c>
      <c r="B29" s="1" t="s">
        <v>21</v>
      </c>
      <c r="C29" s="1" t="s">
        <v>302</v>
      </c>
      <c r="D29" s="1">
        <v>0</v>
      </c>
      <c r="E29" s="1">
        <v>0</v>
      </c>
      <c r="F29" s="1">
        <v>1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f>SUM(D29:O29)</f>
        <v>1</v>
      </c>
      <c r="T29" s="8"/>
    </row>
    <row r="30" spans="1:20" x14ac:dyDescent="0.2">
      <c r="A30" s="1" t="s">
        <v>195</v>
      </c>
      <c r="B30" s="1" t="s">
        <v>15</v>
      </c>
      <c r="C30" s="1" t="s">
        <v>297</v>
      </c>
      <c r="D30" s="1">
        <v>0</v>
      </c>
      <c r="E30" s="1">
        <v>0</v>
      </c>
      <c r="F30" s="1">
        <v>0</v>
      </c>
      <c r="G30" s="1">
        <v>1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f>SUM(D30:O30)</f>
        <v>1</v>
      </c>
      <c r="T30" s="8"/>
    </row>
    <row r="31" spans="1:20" x14ac:dyDescent="0.2">
      <c r="A31" s="1" t="s">
        <v>195</v>
      </c>
      <c r="B31" s="1" t="s">
        <v>326</v>
      </c>
      <c r="C31" s="1" t="s">
        <v>297</v>
      </c>
      <c r="D31" s="1">
        <v>1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1</v>
      </c>
      <c r="K31" s="1">
        <v>0</v>
      </c>
      <c r="L31" s="1">
        <v>2</v>
      </c>
      <c r="M31" s="1">
        <v>2</v>
      </c>
      <c r="N31" s="1">
        <v>0</v>
      </c>
      <c r="O31" s="1">
        <v>0</v>
      </c>
      <c r="P31" s="1">
        <f>SUM(D31:O31)</f>
        <v>6</v>
      </c>
      <c r="T31" s="8"/>
    </row>
    <row r="32" spans="1:20" x14ac:dyDescent="0.2">
      <c r="A32" s="1" t="s">
        <v>195</v>
      </c>
      <c r="B32" s="1" t="s">
        <v>688</v>
      </c>
      <c r="C32" s="1" t="s">
        <v>689</v>
      </c>
      <c r="D32" s="1">
        <v>3</v>
      </c>
      <c r="E32" s="1">
        <v>0</v>
      </c>
      <c r="F32" s="1">
        <v>3</v>
      </c>
      <c r="G32" s="1">
        <v>3</v>
      </c>
      <c r="H32" s="1">
        <v>0</v>
      </c>
      <c r="I32" s="1">
        <v>3</v>
      </c>
      <c r="J32" s="1">
        <v>3</v>
      </c>
      <c r="K32" s="1">
        <v>0</v>
      </c>
      <c r="L32" s="1">
        <v>3</v>
      </c>
      <c r="M32" s="1">
        <v>3</v>
      </c>
      <c r="N32" s="1">
        <v>0</v>
      </c>
      <c r="O32" s="1">
        <v>3</v>
      </c>
      <c r="P32" s="1">
        <f>SUM(D32:O32)</f>
        <v>24</v>
      </c>
      <c r="T32" s="8"/>
    </row>
    <row r="33" spans="1:20" x14ac:dyDescent="0.2">
      <c r="A33" s="1" t="s">
        <v>195</v>
      </c>
      <c r="B33" s="1" t="s">
        <v>350</v>
      </c>
      <c r="C33" s="1" t="s">
        <v>351</v>
      </c>
      <c r="D33" s="1">
        <v>0</v>
      </c>
      <c r="E33" s="1">
        <v>0</v>
      </c>
      <c r="F33" s="1">
        <v>0</v>
      </c>
      <c r="G33" s="1">
        <v>0</v>
      </c>
      <c r="H33" s="1">
        <v>3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f>SUM(D33:O33)</f>
        <v>3</v>
      </c>
      <c r="T33" s="8"/>
    </row>
    <row r="34" spans="1:20" x14ac:dyDescent="0.2">
      <c r="A34" s="1" t="s">
        <v>195</v>
      </c>
      <c r="B34" s="1" t="s">
        <v>683</v>
      </c>
      <c r="C34" s="1" t="s">
        <v>684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1</v>
      </c>
      <c r="J34" s="1">
        <v>0</v>
      </c>
      <c r="K34" s="1">
        <v>0</v>
      </c>
      <c r="L34" s="1">
        <v>0</v>
      </c>
      <c r="M34" s="1">
        <v>0</v>
      </c>
      <c r="N34" s="1">
        <v>3</v>
      </c>
      <c r="O34" s="1">
        <v>2</v>
      </c>
      <c r="P34" s="1">
        <f>SUM(D34:O34)</f>
        <v>6</v>
      </c>
      <c r="T34" s="8"/>
    </row>
    <row r="35" spans="1:20" x14ac:dyDescent="0.2">
      <c r="A35" s="1" t="s">
        <v>193</v>
      </c>
      <c r="B35" s="1" t="s">
        <v>300</v>
      </c>
      <c r="C35" s="1" t="s">
        <v>301</v>
      </c>
      <c r="D35" s="1">
        <v>0</v>
      </c>
      <c r="E35" s="1">
        <v>3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  <c r="L35" s="1">
        <v>1</v>
      </c>
      <c r="M35" s="1">
        <v>0</v>
      </c>
      <c r="N35" s="1">
        <v>0</v>
      </c>
      <c r="O35" s="1">
        <v>0</v>
      </c>
      <c r="P35" s="1">
        <f>SUM(D35:O35)</f>
        <v>5</v>
      </c>
      <c r="T35" s="8"/>
    </row>
    <row r="36" spans="1:20" x14ac:dyDescent="0.2">
      <c r="A36" s="1" t="s">
        <v>193</v>
      </c>
      <c r="B36" s="1" t="s">
        <v>677</v>
      </c>
      <c r="C36" s="1" t="s">
        <v>678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2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f>SUM(D36:O36)</f>
        <v>2</v>
      </c>
      <c r="T36" s="8"/>
    </row>
    <row r="37" spans="1:20" x14ac:dyDescent="0.2">
      <c r="A37" s="1" t="s">
        <v>193</v>
      </c>
      <c r="B37" s="1" t="s">
        <v>342</v>
      </c>
      <c r="C37" s="1" t="s">
        <v>343</v>
      </c>
      <c r="D37" s="1">
        <v>3</v>
      </c>
      <c r="E37" s="1">
        <v>2</v>
      </c>
      <c r="F37" s="1">
        <v>2</v>
      </c>
      <c r="G37" s="1">
        <v>0</v>
      </c>
      <c r="H37" s="1">
        <v>0</v>
      </c>
      <c r="I37" s="1">
        <v>0</v>
      </c>
      <c r="J37" s="1">
        <v>0</v>
      </c>
      <c r="K37" s="1">
        <v>2</v>
      </c>
      <c r="L37" s="1">
        <v>2</v>
      </c>
      <c r="M37" s="1">
        <v>1</v>
      </c>
      <c r="N37" s="1">
        <v>0</v>
      </c>
      <c r="O37" s="1">
        <v>0</v>
      </c>
      <c r="P37" s="1">
        <f>SUM(D37:O37)</f>
        <v>12</v>
      </c>
      <c r="T37" s="8"/>
    </row>
    <row r="38" spans="1:20" x14ac:dyDescent="0.2">
      <c r="A38" s="1" t="s">
        <v>193</v>
      </c>
      <c r="B38" s="1" t="s">
        <v>80</v>
      </c>
      <c r="C38" s="1" t="s">
        <v>344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1</v>
      </c>
      <c r="L38" s="1">
        <v>3</v>
      </c>
      <c r="M38" s="1">
        <v>0</v>
      </c>
      <c r="N38" s="1">
        <v>0</v>
      </c>
      <c r="O38" s="1">
        <v>0</v>
      </c>
      <c r="P38" s="1">
        <f>SUM(D38:O38)</f>
        <v>4</v>
      </c>
      <c r="T38" s="8"/>
    </row>
    <row r="39" spans="1:20" x14ac:dyDescent="0.2">
      <c r="A39" s="1" t="s">
        <v>193</v>
      </c>
      <c r="B39" s="1" t="s">
        <v>298</v>
      </c>
      <c r="C39" s="1" t="s">
        <v>299</v>
      </c>
      <c r="D39" s="1">
        <v>1</v>
      </c>
      <c r="E39" s="1">
        <v>1</v>
      </c>
      <c r="F39" s="1">
        <v>0</v>
      </c>
      <c r="G39" s="1">
        <v>0</v>
      </c>
      <c r="H39" s="1">
        <v>0</v>
      </c>
      <c r="I39" s="1">
        <v>0</v>
      </c>
      <c r="J39" s="1">
        <v>3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f>SUM(D39:O39)</f>
        <v>5</v>
      </c>
      <c r="T39" s="8"/>
    </row>
    <row r="40" spans="1:20" x14ac:dyDescent="0.2">
      <c r="A40" s="1" t="s">
        <v>193</v>
      </c>
      <c r="B40" s="1" t="s">
        <v>335</v>
      </c>
      <c r="C40" s="1" t="s">
        <v>336</v>
      </c>
      <c r="D40" s="1">
        <v>0</v>
      </c>
      <c r="E40" s="1">
        <v>0</v>
      </c>
      <c r="F40" s="1">
        <v>3</v>
      </c>
      <c r="G40" s="1">
        <v>0</v>
      </c>
      <c r="H40" s="1">
        <v>0</v>
      </c>
      <c r="I40" s="1">
        <v>0</v>
      </c>
      <c r="J40" s="1">
        <v>1</v>
      </c>
      <c r="K40" s="1">
        <v>3</v>
      </c>
      <c r="L40" s="1">
        <v>0</v>
      </c>
      <c r="M40" s="1">
        <v>0</v>
      </c>
      <c r="N40" s="1">
        <v>2</v>
      </c>
      <c r="O40" s="1">
        <v>0</v>
      </c>
      <c r="P40" s="1">
        <f>SUM(D40:O40)</f>
        <v>9</v>
      </c>
      <c r="T40" s="8"/>
    </row>
    <row r="41" spans="1:20" x14ac:dyDescent="0.2">
      <c r="A41" s="1" t="s">
        <v>193</v>
      </c>
      <c r="B41" s="1" t="s">
        <v>339</v>
      </c>
      <c r="C41" s="1" t="s">
        <v>340</v>
      </c>
      <c r="D41" s="1">
        <v>2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f>SUM(D41:O41)</f>
        <v>2</v>
      </c>
      <c r="T41" s="8"/>
    </row>
    <row r="42" spans="1:20" x14ac:dyDescent="0.2">
      <c r="A42" s="1" t="s">
        <v>193</v>
      </c>
      <c r="B42" s="1" t="s">
        <v>305</v>
      </c>
      <c r="C42" s="1" t="s">
        <v>306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1</v>
      </c>
      <c r="O42" s="1">
        <v>0</v>
      </c>
      <c r="P42" s="1">
        <f>SUM(D42:O42)</f>
        <v>1</v>
      </c>
      <c r="T42" s="8"/>
    </row>
    <row r="43" spans="1:20" x14ac:dyDescent="0.2">
      <c r="A43" s="1" t="s">
        <v>192</v>
      </c>
      <c r="B43" s="1" t="s">
        <v>307</v>
      </c>
      <c r="C43" s="1" t="s">
        <v>308</v>
      </c>
      <c r="D43" s="1">
        <v>0</v>
      </c>
      <c r="E43" s="1">
        <v>0</v>
      </c>
      <c r="F43" s="1">
        <v>0</v>
      </c>
      <c r="G43" s="1">
        <v>2</v>
      </c>
      <c r="H43" s="1">
        <v>0</v>
      </c>
      <c r="I43" s="1">
        <v>0</v>
      </c>
      <c r="J43" s="1">
        <v>2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f>SUM(D43:O43)</f>
        <v>4</v>
      </c>
      <c r="T43" s="8"/>
    </row>
    <row r="44" spans="1:20" x14ac:dyDescent="0.2">
      <c r="A44" s="1" t="s">
        <v>192</v>
      </c>
      <c r="B44" s="1" t="s">
        <v>80</v>
      </c>
      <c r="C44" s="1" t="s">
        <v>345</v>
      </c>
      <c r="D44" s="1">
        <v>0</v>
      </c>
      <c r="E44" s="1">
        <v>0</v>
      </c>
      <c r="F44" s="1">
        <v>0</v>
      </c>
      <c r="G44" s="1">
        <v>0</v>
      </c>
      <c r="H44" s="1">
        <v>2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f>SUM(D44:O44)</f>
        <v>2</v>
      </c>
      <c r="T44" s="8"/>
    </row>
    <row r="45" spans="1:20" x14ac:dyDescent="0.2">
      <c r="A45" s="1" t="s">
        <v>192</v>
      </c>
      <c r="B45" s="1" t="s">
        <v>291</v>
      </c>
      <c r="C45" s="1" t="s">
        <v>292</v>
      </c>
      <c r="D45" s="1">
        <v>0</v>
      </c>
      <c r="E45" s="1">
        <v>2</v>
      </c>
      <c r="F45" s="1">
        <v>0</v>
      </c>
      <c r="G45" s="1">
        <v>3</v>
      </c>
      <c r="H45" s="1">
        <v>0</v>
      </c>
      <c r="I45" s="1">
        <v>2</v>
      </c>
      <c r="J45" s="1">
        <v>0</v>
      </c>
      <c r="K45" s="1">
        <v>2</v>
      </c>
      <c r="L45" s="1">
        <v>0</v>
      </c>
      <c r="M45" s="1">
        <v>0</v>
      </c>
      <c r="N45" s="1">
        <v>2</v>
      </c>
      <c r="O45" s="1">
        <v>2</v>
      </c>
      <c r="P45" s="1">
        <f>SUM(D45:O45)</f>
        <v>13</v>
      </c>
      <c r="T45" s="8"/>
    </row>
    <row r="46" spans="1:20" x14ac:dyDescent="0.2">
      <c r="A46" s="1" t="s">
        <v>192</v>
      </c>
      <c r="B46" s="1" t="s">
        <v>685</v>
      </c>
      <c r="C46" s="1" t="s">
        <v>320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2</v>
      </c>
      <c r="N46" s="1">
        <v>0</v>
      </c>
      <c r="O46" s="1">
        <v>0</v>
      </c>
      <c r="P46" s="1">
        <f>SUM(D46:O46)</f>
        <v>2</v>
      </c>
      <c r="T46" s="8"/>
    </row>
    <row r="47" spans="1:20" x14ac:dyDescent="0.2">
      <c r="A47" s="1" t="s">
        <v>192</v>
      </c>
      <c r="B47" s="1" t="s">
        <v>333</v>
      </c>
      <c r="C47" s="1" t="s">
        <v>334</v>
      </c>
      <c r="D47" s="1">
        <v>3</v>
      </c>
      <c r="E47" s="1">
        <v>0</v>
      </c>
      <c r="F47" s="1">
        <v>0</v>
      </c>
      <c r="G47" s="1">
        <v>0</v>
      </c>
      <c r="H47" s="1">
        <v>0</v>
      </c>
      <c r="I47" s="1">
        <v>3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f>SUM(D47:O47)</f>
        <v>6</v>
      </c>
      <c r="T47" s="8"/>
    </row>
    <row r="48" spans="1:20" x14ac:dyDescent="0.2">
      <c r="A48" s="1" t="s">
        <v>192</v>
      </c>
      <c r="B48" s="1" t="s">
        <v>329</v>
      </c>
      <c r="C48" s="1" t="s">
        <v>330</v>
      </c>
      <c r="D48" s="1">
        <v>0</v>
      </c>
      <c r="E48" s="1">
        <v>3</v>
      </c>
      <c r="F48" s="1">
        <v>0</v>
      </c>
      <c r="G48" s="1">
        <v>0</v>
      </c>
      <c r="H48" s="1">
        <v>0</v>
      </c>
      <c r="I48" s="1">
        <v>1</v>
      </c>
      <c r="J48" s="1">
        <v>1</v>
      </c>
      <c r="K48" s="1">
        <v>3</v>
      </c>
      <c r="L48" s="1">
        <v>0</v>
      </c>
      <c r="M48" s="1">
        <v>0</v>
      </c>
      <c r="N48" s="1">
        <v>0</v>
      </c>
      <c r="O48" s="1">
        <v>1</v>
      </c>
      <c r="P48" s="1">
        <f>SUM(D48:O48)</f>
        <v>9</v>
      </c>
      <c r="T48" s="8"/>
    </row>
    <row r="49" spans="1:20" x14ac:dyDescent="0.2">
      <c r="A49" s="1" t="s">
        <v>192</v>
      </c>
      <c r="B49" s="1" t="s">
        <v>341</v>
      </c>
      <c r="C49" s="1" t="s">
        <v>330</v>
      </c>
      <c r="D49" s="1">
        <v>1</v>
      </c>
      <c r="E49" s="1">
        <v>0</v>
      </c>
      <c r="F49" s="1">
        <v>0</v>
      </c>
      <c r="G49" s="1">
        <v>0</v>
      </c>
      <c r="H49" s="1">
        <v>3</v>
      </c>
      <c r="I49" s="1">
        <v>0</v>
      </c>
      <c r="J49" s="1">
        <v>0</v>
      </c>
      <c r="K49" s="1">
        <v>1</v>
      </c>
      <c r="L49" s="1">
        <v>0</v>
      </c>
      <c r="M49" s="1">
        <v>3</v>
      </c>
      <c r="N49" s="1">
        <v>3</v>
      </c>
      <c r="O49" s="1">
        <v>3</v>
      </c>
      <c r="P49" s="1">
        <f>SUM(D49:O49)</f>
        <v>14</v>
      </c>
      <c r="T49" s="8"/>
    </row>
    <row r="50" spans="1:20" x14ac:dyDescent="0.2">
      <c r="A50" s="1" t="s">
        <v>192</v>
      </c>
      <c r="B50" s="1" t="s">
        <v>321</v>
      </c>
      <c r="C50" s="1" t="s">
        <v>322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1</v>
      </c>
      <c r="O50" s="1">
        <v>0</v>
      </c>
      <c r="P50" s="1">
        <f>SUM(D50:O50)</f>
        <v>1</v>
      </c>
      <c r="T50" s="8"/>
    </row>
    <row r="51" spans="1:20" x14ac:dyDescent="0.2">
      <c r="A51" s="1" t="s">
        <v>192</v>
      </c>
      <c r="B51" s="1" t="s">
        <v>337</v>
      </c>
      <c r="C51" s="1" t="s">
        <v>338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3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f>SUM(D51:O51)</f>
        <v>3</v>
      </c>
      <c r="T51" s="8"/>
    </row>
    <row r="52" spans="1:20" x14ac:dyDescent="0.2">
      <c r="T52" s="8"/>
    </row>
    <row r="53" spans="1:20" x14ac:dyDescent="0.2">
      <c r="T53" s="8"/>
    </row>
    <row r="54" spans="1:20" x14ac:dyDescent="0.2">
      <c r="T54" s="8"/>
    </row>
    <row r="57" spans="1:20" ht="14.5" customHeight="1" x14ac:dyDescent="0.2"/>
    <row r="59" spans="1:20" ht="14.5" customHeight="1" x14ac:dyDescent="0.2"/>
  </sheetData>
  <autoFilter ref="A2:P51" xr:uid="{00000000-0001-0000-0A00-000000000000}">
    <sortState xmlns:xlrd2="http://schemas.microsoft.com/office/spreadsheetml/2017/richdata2" ref="A3:P51">
      <sortCondition ref="A3:A51"/>
      <sortCondition ref="C3:C51"/>
      <sortCondition ref="B3:B51"/>
    </sortState>
  </autoFilter>
  <sortState xmlns:xlrd2="http://schemas.microsoft.com/office/spreadsheetml/2017/richdata2" ref="A3:P51">
    <sortCondition ref="A3:A51"/>
    <sortCondition ref="B3:B51"/>
  </sortState>
  <mergeCells count="1">
    <mergeCell ref="A1:O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5"/>
  <sheetViews>
    <sheetView tabSelected="1" zoomScale="90" zoomScaleNormal="90" workbookViewId="0">
      <selection activeCell="S7" sqref="S7"/>
    </sheetView>
  </sheetViews>
  <sheetFormatPr baseColWidth="10" defaultColWidth="8.83203125" defaultRowHeight="15" x14ac:dyDescent="0.2"/>
  <cols>
    <col min="1" max="1" width="19.83203125" style="3" bestFit="1" customWidth="1"/>
    <col min="2" max="2" width="12.33203125" style="3" bestFit="1" customWidth="1"/>
    <col min="3" max="3" width="10.83203125" style="3" bestFit="1" customWidth="1"/>
    <col min="4" max="11" width="6.33203125" style="3" bestFit="1" customWidth="1"/>
    <col min="12" max="15" width="7.33203125" style="3" bestFit="1" customWidth="1"/>
    <col min="16" max="16" width="6.5" style="3" customWidth="1"/>
    <col min="17" max="16384" width="8.83203125" style="4"/>
  </cols>
  <sheetData>
    <row r="1" spans="1:18" ht="31" x14ac:dyDescent="0.35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8" x14ac:dyDescent="0.2">
      <c r="A2" s="2" t="s">
        <v>0</v>
      </c>
      <c r="B2" s="2" t="s">
        <v>1</v>
      </c>
      <c r="C2" s="2" t="s">
        <v>2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14</v>
      </c>
      <c r="O2" s="2">
        <v>16</v>
      </c>
      <c r="P2" s="2" t="s">
        <v>3</v>
      </c>
    </row>
    <row r="3" spans="1:18" x14ac:dyDescent="0.2">
      <c r="A3" s="1" t="s">
        <v>204</v>
      </c>
      <c r="B3" s="1" t="s">
        <v>370</v>
      </c>
      <c r="C3" s="1" t="s">
        <v>371</v>
      </c>
      <c r="D3" s="1">
        <v>2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f>SUM(D3:O3)</f>
        <v>2</v>
      </c>
    </row>
    <row r="4" spans="1:18" x14ac:dyDescent="0.2">
      <c r="A4" s="1" t="s">
        <v>204</v>
      </c>
      <c r="B4" s="1" t="s">
        <v>346</v>
      </c>
      <c r="C4" s="1" t="s">
        <v>388</v>
      </c>
      <c r="D4" s="1">
        <v>0</v>
      </c>
      <c r="E4" s="1">
        <v>2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f>SUM(D4:O4)</f>
        <v>2</v>
      </c>
    </row>
    <row r="5" spans="1:18" x14ac:dyDescent="0.2">
      <c r="A5" s="1" t="s">
        <v>204</v>
      </c>
      <c r="B5" s="1" t="s">
        <v>42</v>
      </c>
      <c r="C5" s="1" t="s">
        <v>323</v>
      </c>
      <c r="D5" s="1">
        <v>0</v>
      </c>
      <c r="E5" s="1">
        <v>3</v>
      </c>
      <c r="F5" s="1">
        <v>3</v>
      </c>
      <c r="G5" s="1">
        <v>0</v>
      </c>
      <c r="H5" s="1">
        <v>2</v>
      </c>
      <c r="I5" s="1">
        <v>0</v>
      </c>
      <c r="J5" s="1">
        <v>1</v>
      </c>
      <c r="K5" s="1">
        <v>2</v>
      </c>
      <c r="L5" s="1">
        <v>0</v>
      </c>
      <c r="M5" s="1">
        <v>0</v>
      </c>
      <c r="N5" s="1">
        <v>0</v>
      </c>
      <c r="O5" s="1">
        <v>0</v>
      </c>
      <c r="P5" s="1">
        <f>SUM(D5:O5)</f>
        <v>11</v>
      </c>
    </row>
    <row r="6" spans="1:18" x14ac:dyDescent="0.2">
      <c r="A6" s="1" t="s">
        <v>204</v>
      </c>
      <c r="B6" s="1" t="s">
        <v>327</v>
      </c>
      <c r="C6" s="1" t="s">
        <v>328</v>
      </c>
      <c r="D6" s="1">
        <v>0</v>
      </c>
      <c r="E6" s="1">
        <v>0</v>
      </c>
      <c r="F6" s="1">
        <v>1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1</v>
      </c>
      <c r="P6" s="1">
        <f>SUM(D6:O6)</f>
        <v>2</v>
      </c>
      <c r="R6" s="8"/>
    </row>
    <row r="7" spans="1:18" x14ac:dyDescent="0.2">
      <c r="A7" s="1" t="s">
        <v>204</v>
      </c>
      <c r="B7" s="1" t="s">
        <v>22</v>
      </c>
      <c r="C7" s="1" t="s">
        <v>78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2</v>
      </c>
      <c r="K7" s="1">
        <v>0</v>
      </c>
      <c r="L7" s="1">
        <v>0</v>
      </c>
      <c r="M7" s="1">
        <v>0</v>
      </c>
      <c r="N7" s="1">
        <v>0</v>
      </c>
      <c r="O7" s="1">
        <v>2</v>
      </c>
      <c r="P7" s="1">
        <f>SUM(D7:O7)</f>
        <v>4</v>
      </c>
      <c r="R7" s="8"/>
    </row>
    <row r="8" spans="1:18" x14ac:dyDescent="0.2">
      <c r="A8" s="1" t="s">
        <v>204</v>
      </c>
      <c r="B8" s="1" t="s">
        <v>376</v>
      </c>
      <c r="C8" s="1" t="s">
        <v>377</v>
      </c>
      <c r="D8" s="1">
        <v>1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3</v>
      </c>
      <c r="K8" s="1">
        <v>3</v>
      </c>
      <c r="L8" s="1">
        <v>3</v>
      </c>
      <c r="M8" s="1">
        <v>0</v>
      </c>
      <c r="N8" s="1">
        <v>2</v>
      </c>
      <c r="O8" s="1">
        <v>3</v>
      </c>
      <c r="P8" s="1">
        <f>SUM(D8:O8)</f>
        <v>15</v>
      </c>
      <c r="R8" s="8"/>
    </row>
    <row r="9" spans="1:18" x14ac:dyDescent="0.2">
      <c r="A9" s="1" t="s">
        <v>204</v>
      </c>
      <c r="B9" s="1" t="s">
        <v>389</v>
      </c>
      <c r="C9" s="1" t="s">
        <v>390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1</v>
      </c>
      <c r="L9" s="1">
        <v>0</v>
      </c>
      <c r="M9" s="1">
        <v>0</v>
      </c>
      <c r="N9" s="1">
        <v>0</v>
      </c>
      <c r="O9" s="1">
        <v>0</v>
      </c>
      <c r="P9" s="1">
        <f>SUM(D9:O9)</f>
        <v>1</v>
      </c>
      <c r="R9" s="8"/>
    </row>
    <row r="10" spans="1:18" x14ac:dyDescent="0.2">
      <c r="A10" s="1" t="s">
        <v>199</v>
      </c>
      <c r="B10" s="1" t="s">
        <v>367</v>
      </c>
      <c r="C10" s="1" t="s">
        <v>368</v>
      </c>
      <c r="D10" s="1">
        <v>0</v>
      </c>
      <c r="E10" s="1">
        <v>0</v>
      </c>
      <c r="F10" s="1">
        <v>0</v>
      </c>
      <c r="G10" s="1">
        <v>2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1</v>
      </c>
      <c r="O10" s="1">
        <v>0</v>
      </c>
      <c r="P10" s="1">
        <f>SUM(D10:O10)</f>
        <v>3</v>
      </c>
      <c r="R10" s="8"/>
    </row>
    <row r="11" spans="1:18" x14ac:dyDescent="0.2">
      <c r="A11" s="1" t="s">
        <v>199</v>
      </c>
      <c r="B11" s="1" t="s">
        <v>355</v>
      </c>
      <c r="C11" s="1" t="s">
        <v>356</v>
      </c>
      <c r="D11" s="1">
        <v>0</v>
      </c>
      <c r="E11" s="1">
        <v>2</v>
      </c>
      <c r="F11" s="1">
        <v>0</v>
      </c>
      <c r="G11" s="1">
        <v>3</v>
      </c>
      <c r="H11" s="1">
        <v>0</v>
      </c>
      <c r="I11" s="1">
        <v>2</v>
      </c>
      <c r="J11" s="1">
        <v>0</v>
      </c>
      <c r="K11" s="1">
        <v>0</v>
      </c>
      <c r="L11" s="1">
        <v>0</v>
      </c>
      <c r="M11" s="1">
        <v>0</v>
      </c>
      <c r="N11" s="1">
        <v>3</v>
      </c>
      <c r="O11" s="1">
        <v>0</v>
      </c>
      <c r="P11" s="1">
        <f>SUM(D11:O11)</f>
        <v>10</v>
      </c>
      <c r="R11" s="8"/>
    </row>
    <row r="12" spans="1:18" x14ac:dyDescent="0.2">
      <c r="A12" s="1" t="s">
        <v>199</v>
      </c>
      <c r="B12" s="1" t="s">
        <v>372</v>
      </c>
      <c r="C12" s="1" t="s">
        <v>373</v>
      </c>
      <c r="D12" s="1">
        <v>0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f>SUM(D12:O12)</f>
        <v>1</v>
      </c>
      <c r="R12" s="8"/>
    </row>
    <row r="13" spans="1:18" x14ac:dyDescent="0.2">
      <c r="A13" s="1" t="s">
        <v>200</v>
      </c>
      <c r="B13" s="1" t="s">
        <v>384</v>
      </c>
      <c r="C13" s="1" t="s">
        <v>385</v>
      </c>
      <c r="D13" s="1">
        <v>0</v>
      </c>
      <c r="E13" s="1">
        <v>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>SUM(D13:O13)</f>
        <v>1</v>
      </c>
      <c r="R13" s="8"/>
    </row>
    <row r="14" spans="1:18" x14ac:dyDescent="0.2">
      <c r="A14" s="1" t="s">
        <v>201</v>
      </c>
      <c r="B14" s="1" t="s">
        <v>361</v>
      </c>
      <c r="C14" s="1" t="s">
        <v>362</v>
      </c>
      <c r="D14" s="1">
        <v>1</v>
      </c>
      <c r="E14" s="1">
        <v>0</v>
      </c>
      <c r="F14" s="1">
        <v>1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f>SUM(D14:O14)</f>
        <v>3</v>
      </c>
      <c r="R14" s="8"/>
    </row>
    <row r="15" spans="1:18" x14ac:dyDescent="0.2">
      <c r="A15" s="1" t="s">
        <v>201</v>
      </c>
      <c r="B15" s="1" t="s">
        <v>363</v>
      </c>
      <c r="C15" s="1" t="s">
        <v>364</v>
      </c>
      <c r="D15" s="1">
        <v>0</v>
      </c>
      <c r="E15" s="1">
        <v>0</v>
      </c>
      <c r="F15" s="1">
        <v>0</v>
      </c>
      <c r="G15" s="1">
        <v>0</v>
      </c>
      <c r="H15" s="1">
        <v>3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f>SUM(D15:O15)</f>
        <v>3</v>
      </c>
      <c r="R15" s="8"/>
    </row>
    <row r="16" spans="1:18" x14ac:dyDescent="0.2">
      <c r="A16" s="1" t="s">
        <v>201</v>
      </c>
      <c r="B16" s="1" t="s">
        <v>357</v>
      </c>
      <c r="C16" s="1" t="s">
        <v>358</v>
      </c>
      <c r="D16" s="1">
        <v>0</v>
      </c>
      <c r="E16" s="1">
        <v>3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1</v>
      </c>
      <c r="M16" s="1">
        <v>0</v>
      </c>
      <c r="N16" s="1">
        <v>0</v>
      </c>
      <c r="O16" s="1">
        <v>0</v>
      </c>
      <c r="P16" s="1">
        <f>SUM(D16:O16)</f>
        <v>4</v>
      </c>
      <c r="R16" s="8"/>
    </row>
    <row r="17" spans="1:18" x14ac:dyDescent="0.2">
      <c r="A17" s="1" t="s">
        <v>201</v>
      </c>
      <c r="B17" s="1" t="s">
        <v>382</v>
      </c>
      <c r="C17" s="1" t="s">
        <v>383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2</v>
      </c>
      <c r="N17" s="1">
        <v>0</v>
      </c>
      <c r="O17" s="1">
        <v>0</v>
      </c>
      <c r="P17" s="1">
        <f>SUM(D17:O17)</f>
        <v>2</v>
      </c>
      <c r="R17" s="8"/>
    </row>
    <row r="18" spans="1:18" x14ac:dyDescent="0.2">
      <c r="A18" s="1" t="s">
        <v>201</v>
      </c>
      <c r="B18" s="1" t="s">
        <v>365</v>
      </c>
      <c r="C18" s="1" t="s">
        <v>366</v>
      </c>
      <c r="D18" s="1">
        <v>2</v>
      </c>
      <c r="E18" s="1">
        <v>0</v>
      </c>
      <c r="F18" s="1">
        <v>3</v>
      </c>
      <c r="G18" s="1">
        <v>2</v>
      </c>
      <c r="H18" s="1">
        <v>0</v>
      </c>
      <c r="I18" s="1">
        <v>3</v>
      </c>
      <c r="J18" s="1">
        <v>0</v>
      </c>
      <c r="K18" s="1">
        <v>0</v>
      </c>
      <c r="L18" s="1">
        <v>0</v>
      </c>
      <c r="M18" s="1">
        <v>3</v>
      </c>
      <c r="N18" s="1">
        <v>1</v>
      </c>
      <c r="O18" s="1">
        <v>0</v>
      </c>
      <c r="P18" s="1">
        <f>SUM(D18:O18)</f>
        <v>14</v>
      </c>
      <c r="R18" s="8"/>
    </row>
    <row r="19" spans="1:18" x14ac:dyDescent="0.2">
      <c r="A19" s="1" t="s">
        <v>201</v>
      </c>
      <c r="B19" s="1" t="s">
        <v>378</v>
      </c>
      <c r="C19" s="1" t="s">
        <v>379</v>
      </c>
      <c r="D19" s="1">
        <v>0</v>
      </c>
      <c r="E19" s="1">
        <v>1</v>
      </c>
      <c r="F19" s="1">
        <v>2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>SUM(D19:O19)</f>
        <v>3</v>
      </c>
      <c r="R19" s="8"/>
    </row>
    <row r="20" spans="1:18" x14ac:dyDescent="0.2">
      <c r="A20" s="1" t="s">
        <v>201</v>
      </c>
      <c r="B20" s="1" t="s">
        <v>710</v>
      </c>
      <c r="C20" s="1" t="s">
        <v>711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2</v>
      </c>
      <c r="L20" s="1">
        <v>2</v>
      </c>
      <c r="M20" s="1">
        <v>0</v>
      </c>
      <c r="N20" s="1">
        <v>0</v>
      </c>
      <c r="O20" s="1">
        <v>0</v>
      </c>
      <c r="P20" s="1">
        <f>SUM(D20:O20)</f>
        <v>4</v>
      </c>
      <c r="R20" s="8"/>
    </row>
    <row r="21" spans="1:18" x14ac:dyDescent="0.2">
      <c r="A21" s="1" t="s">
        <v>201</v>
      </c>
      <c r="B21" s="1" t="s">
        <v>712</v>
      </c>
      <c r="C21" s="1" t="s">
        <v>297</v>
      </c>
      <c r="D21" s="1">
        <v>0</v>
      </c>
      <c r="E21" s="1">
        <v>0</v>
      </c>
      <c r="F21" s="1">
        <v>0</v>
      </c>
      <c r="G21" s="1">
        <v>3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1</v>
      </c>
      <c r="N21" s="1">
        <v>3</v>
      </c>
      <c r="O21" s="1">
        <v>0</v>
      </c>
      <c r="P21" s="1">
        <f>SUM(D21:O21)</f>
        <v>7</v>
      </c>
      <c r="R21" s="8"/>
    </row>
    <row r="22" spans="1:18" x14ac:dyDescent="0.2">
      <c r="A22" s="1" t="s">
        <v>201</v>
      </c>
      <c r="B22" s="1" t="s">
        <v>380</v>
      </c>
      <c r="C22" s="1" t="s">
        <v>381</v>
      </c>
      <c r="D22" s="1">
        <v>3</v>
      </c>
      <c r="E22" s="1">
        <v>0</v>
      </c>
      <c r="F22" s="1">
        <v>0</v>
      </c>
      <c r="G22" s="1">
        <v>0</v>
      </c>
      <c r="H22" s="1">
        <v>1</v>
      </c>
      <c r="I22" s="1">
        <v>1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f>SUM(D22:O22)</f>
        <v>5</v>
      </c>
      <c r="R22" s="8"/>
    </row>
    <row r="23" spans="1:18" x14ac:dyDescent="0.2">
      <c r="A23" s="1" t="s">
        <v>201</v>
      </c>
      <c r="B23" s="1" t="s">
        <v>327</v>
      </c>
      <c r="C23" s="1" t="s">
        <v>338</v>
      </c>
      <c r="D23" s="1">
        <v>0</v>
      </c>
      <c r="E23" s="1">
        <v>0</v>
      </c>
      <c r="F23" s="1">
        <v>0</v>
      </c>
      <c r="G23" s="1">
        <v>0</v>
      </c>
      <c r="H23" s="1">
        <v>2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f>SUM(D23:O23)</f>
        <v>2</v>
      </c>
      <c r="R23" s="8"/>
    </row>
    <row r="24" spans="1:18" x14ac:dyDescent="0.2">
      <c r="A24" s="1" t="s">
        <v>203</v>
      </c>
      <c r="B24" s="1" t="s">
        <v>695</v>
      </c>
      <c r="C24" s="1" t="s">
        <v>696</v>
      </c>
      <c r="D24" s="1">
        <v>0</v>
      </c>
      <c r="E24" s="1">
        <v>0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f>SUM(D24:O24)</f>
        <v>1</v>
      </c>
      <c r="R24" s="8"/>
    </row>
    <row r="25" spans="1:18" x14ac:dyDescent="0.2">
      <c r="A25" s="1" t="s">
        <v>203</v>
      </c>
      <c r="B25" s="1" t="s">
        <v>702</v>
      </c>
      <c r="C25" s="1" t="s">
        <v>703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2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f>SUM(D25:O25)</f>
        <v>2</v>
      </c>
      <c r="R25" s="8"/>
    </row>
    <row r="26" spans="1:18" x14ac:dyDescent="0.2">
      <c r="A26" s="1" t="s">
        <v>203</v>
      </c>
      <c r="B26" s="1" t="s">
        <v>348</v>
      </c>
      <c r="C26" s="1" t="s">
        <v>391</v>
      </c>
      <c r="D26" s="1">
        <v>0</v>
      </c>
      <c r="E26" s="1">
        <v>0</v>
      </c>
      <c r="F26" s="1">
        <v>3</v>
      </c>
      <c r="G26" s="1">
        <v>0</v>
      </c>
      <c r="H26" s="1">
        <v>3</v>
      </c>
      <c r="I26" s="1">
        <v>0</v>
      </c>
      <c r="J26" s="1">
        <v>3</v>
      </c>
      <c r="K26" s="1">
        <v>1</v>
      </c>
      <c r="L26" s="1">
        <v>0</v>
      </c>
      <c r="M26" s="1">
        <v>2</v>
      </c>
      <c r="N26" s="1">
        <v>0</v>
      </c>
      <c r="O26" s="1">
        <v>3</v>
      </c>
      <c r="P26" s="1">
        <f>SUM(D26:O26)</f>
        <v>15</v>
      </c>
      <c r="R26" s="8"/>
    </row>
    <row r="27" spans="1:18" x14ac:dyDescent="0.2">
      <c r="A27" s="1" t="s">
        <v>203</v>
      </c>
      <c r="B27" s="1" t="s">
        <v>374</v>
      </c>
      <c r="C27" s="1" t="s">
        <v>375</v>
      </c>
      <c r="D27" s="1">
        <v>3</v>
      </c>
      <c r="E27" s="1">
        <v>0</v>
      </c>
      <c r="F27" s="1">
        <v>2</v>
      </c>
      <c r="G27" s="1">
        <v>0</v>
      </c>
      <c r="H27" s="1">
        <v>0</v>
      </c>
      <c r="I27" s="1">
        <v>0</v>
      </c>
      <c r="J27" s="1">
        <v>1</v>
      </c>
      <c r="K27" s="1">
        <v>3</v>
      </c>
      <c r="L27" s="1">
        <v>0</v>
      </c>
      <c r="M27" s="1">
        <v>3</v>
      </c>
      <c r="N27" s="1">
        <v>0</v>
      </c>
      <c r="O27" s="1">
        <v>1</v>
      </c>
      <c r="P27" s="1">
        <f>SUM(D27:O27)</f>
        <v>13</v>
      </c>
      <c r="R27" s="8"/>
    </row>
    <row r="28" spans="1:18" x14ac:dyDescent="0.2">
      <c r="A28" s="1" t="s">
        <v>203</v>
      </c>
      <c r="B28" s="1" t="s">
        <v>342</v>
      </c>
      <c r="C28" s="1" t="s">
        <v>343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2</v>
      </c>
      <c r="P28" s="1">
        <f>SUM(D28:O28)</f>
        <v>2</v>
      </c>
      <c r="R28" s="8"/>
    </row>
    <row r="29" spans="1:18" x14ac:dyDescent="0.2">
      <c r="A29" s="1" t="s">
        <v>203</v>
      </c>
      <c r="B29" s="1" t="s">
        <v>705</v>
      </c>
      <c r="C29" s="1" t="s">
        <v>706</v>
      </c>
      <c r="D29" s="1">
        <v>0</v>
      </c>
      <c r="E29" s="1">
        <v>3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f>SUM(D29:O29)</f>
        <v>3</v>
      </c>
      <c r="R29" s="8"/>
    </row>
    <row r="30" spans="1:18" x14ac:dyDescent="0.2">
      <c r="A30" s="1" t="s">
        <v>203</v>
      </c>
      <c r="B30" s="1" t="s">
        <v>708</v>
      </c>
      <c r="C30" s="1" t="s">
        <v>709</v>
      </c>
      <c r="D30" s="1">
        <v>0</v>
      </c>
      <c r="E30" s="1">
        <v>2</v>
      </c>
      <c r="F30" s="1">
        <v>0</v>
      </c>
      <c r="G30" s="1">
        <v>0</v>
      </c>
      <c r="H30" s="1">
        <v>0</v>
      </c>
      <c r="I30" s="1">
        <v>3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f>SUM(D30:O30)</f>
        <v>5</v>
      </c>
      <c r="R30" s="8"/>
    </row>
    <row r="31" spans="1:18" x14ac:dyDescent="0.2">
      <c r="A31" s="1" t="s">
        <v>203</v>
      </c>
      <c r="B31" s="1" t="s">
        <v>699</v>
      </c>
      <c r="C31" s="1" t="s">
        <v>700</v>
      </c>
      <c r="D31" s="1">
        <v>0</v>
      </c>
      <c r="E31" s="1">
        <v>1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f>SUM(D31:O31)</f>
        <v>1</v>
      </c>
      <c r="R31" s="8"/>
    </row>
    <row r="32" spans="1:18" x14ac:dyDescent="0.2">
      <c r="A32" s="1" t="s">
        <v>203</v>
      </c>
      <c r="B32" s="1" t="s">
        <v>697</v>
      </c>
      <c r="C32" s="1" t="s">
        <v>698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1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f>SUM(D32:O32)</f>
        <v>1</v>
      </c>
      <c r="R32" s="8"/>
    </row>
    <row r="33" spans="1:18" x14ac:dyDescent="0.2">
      <c r="A33" s="1" t="s">
        <v>203</v>
      </c>
      <c r="B33" s="1" t="s">
        <v>386</v>
      </c>
      <c r="C33" s="1" t="s">
        <v>387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2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f>SUM(D33:O33)</f>
        <v>2</v>
      </c>
      <c r="R33" s="8"/>
    </row>
    <row r="34" spans="1:18" x14ac:dyDescent="0.2">
      <c r="A34" s="1" t="s">
        <v>203</v>
      </c>
      <c r="B34" s="1" t="s">
        <v>707</v>
      </c>
      <c r="C34" s="1" t="s">
        <v>369</v>
      </c>
      <c r="D34" s="1">
        <v>0</v>
      </c>
      <c r="E34" s="1">
        <v>0</v>
      </c>
      <c r="F34" s="1">
        <v>0</v>
      </c>
      <c r="G34" s="1">
        <v>0</v>
      </c>
      <c r="H34" s="1">
        <v>1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f>SUM(D34:O34)</f>
        <v>1</v>
      </c>
      <c r="R34" s="8"/>
    </row>
    <row r="35" spans="1:18" x14ac:dyDescent="0.2">
      <c r="A35" s="1" t="s">
        <v>202</v>
      </c>
      <c r="B35" s="1" t="s">
        <v>685</v>
      </c>
      <c r="C35" s="1" t="s">
        <v>701</v>
      </c>
      <c r="D35" s="1">
        <v>0</v>
      </c>
      <c r="E35" s="1">
        <v>0</v>
      </c>
      <c r="F35" s="1">
        <v>2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f>SUM(D35:O35)</f>
        <v>2</v>
      </c>
      <c r="R35" s="8"/>
    </row>
    <row r="36" spans="1:18" x14ac:dyDescent="0.2">
      <c r="A36" s="1" t="s">
        <v>202</v>
      </c>
      <c r="B36" s="1" t="s">
        <v>359</v>
      </c>
      <c r="C36" s="1" t="s">
        <v>360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</v>
      </c>
      <c r="N36" s="1">
        <v>0</v>
      </c>
      <c r="O36" s="1">
        <v>0</v>
      </c>
      <c r="P36" s="1">
        <f>SUM(D36:O36)</f>
        <v>1</v>
      </c>
      <c r="R36" s="8"/>
    </row>
    <row r="37" spans="1:18" x14ac:dyDescent="0.2">
      <c r="A37" s="1" t="s">
        <v>202</v>
      </c>
      <c r="B37" s="1" t="s">
        <v>42</v>
      </c>
      <c r="C37" s="1" t="s">
        <v>704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2</v>
      </c>
      <c r="O37" s="1">
        <v>0</v>
      </c>
      <c r="P37" s="1">
        <f>SUM(D37:O37)</f>
        <v>2</v>
      </c>
      <c r="R37" s="8"/>
    </row>
    <row r="38" spans="1:18" x14ac:dyDescent="0.2">
      <c r="R38" s="8"/>
    </row>
    <row r="39" spans="1:18" x14ac:dyDescent="0.2">
      <c r="R39" s="8"/>
    </row>
    <row r="40" spans="1:18" x14ac:dyDescent="0.2">
      <c r="R40" s="8"/>
    </row>
    <row r="44" spans="1:18" ht="14.5" customHeight="1" x14ac:dyDescent="0.2"/>
    <row r="45" spans="1:18" ht="14.5" customHeight="1" x14ac:dyDescent="0.2"/>
  </sheetData>
  <autoFilter ref="A2:P37" xr:uid="{00000000-0001-0000-0B00-000000000000}">
    <sortState xmlns:xlrd2="http://schemas.microsoft.com/office/spreadsheetml/2017/richdata2" ref="A3:P37">
      <sortCondition ref="A3:A37"/>
      <sortCondition ref="C3:C37"/>
      <sortCondition ref="B3:B37"/>
    </sortState>
  </autoFilter>
  <sortState xmlns:xlrd2="http://schemas.microsoft.com/office/spreadsheetml/2017/richdata2" ref="A3:P37">
    <sortCondition descending="1" ref="A3:A37"/>
    <sortCondition ref="B3:B37"/>
  </sortState>
  <mergeCells count="1">
    <mergeCell ref="A1:P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46BA2-7FC8-2F4B-937E-15B1D8ADED88}">
  <dimension ref="A1:G1106"/>
  <sheetViews>
    <sheetView topLeftCell="A1072" workbookViewId="0">
      <selection activeCell="G1096" sqref="G1096"/>
    </sheetView>
  </sheetViews>
  <sheetFormatPr baseColWidth="10" defaultColWidth="10.83203125" defaultRowHeight="15" x14ac:dyDescent="0.2"/>
  <cols>
    <col min="1" max="1" width="19.33203125" bestFit="1" customWidth="1"/>
    <col min="2" max="2" width="3.33203125" bestFit="1" customWidth="1"/>
    <col min="3" max="3" width="0" hidden="1" customWidth="1"/>
    <col min="4" max="5" width="25.83203125" hidden="1" customWidth="1"/>
    <col min="6" max="6" width="26.6640625" hidden="1" customWidth="1"/>
    <col min="7" max="7" width="39" bestFit="1" customWidth="1"/>
  </cols>
  <sheetData>
    <row r="1" spans="1:6" x14ac:dyDescent="0.2">
      <c r="A1" t="s">
        <v>86</v>
      </c>
      <c r="B1" t="s">
        <v>281</v>
      </c>
      <c r="C1" t="s">
        <v>87</v>
      </c>
      <c r="D1" t="s">
        <v>89</v>
      </c>
      <c r="E1" t="s">
        <v>90</v>
      </c>
      <c r="F1" t="s">
        <v>88</v>
      </c>
    </row>
    <row r="2" spans="1:6" x14ac:dyDescent="0.2">
      <c r="A2" t="s">
        <v>91</v>
      </c>
      <c r="B2">
        <v>1</v>
      </c>
      <c r="C2" s="7">
        <v>44310</v>
      </c>
      <c r="D2" t="s">
        <v>93</v>
      </c>
      <c r="E2" t="s">
        <v>94</v>
      </c>
      <c r="F2" t="s">
        <v>92</v>
      </c>
    </row>
    <row r="3" spans="1:6" x14ac:dyDescent="0.2">
      <c r="A3" t="s">
        <v>91</v>
      </c>
      <c r="B3">
        <v>1</v>
      </c>
      <c r="C3" s="7">
        <v>44310</v>
      </c>
      <c r="D3" t="s">
        <v>96</v>
      </c>
      <c r="E3" t="s">
        <v>97</v>
      </c>
      <c r="F3" t="s">
        <v>95</v>
      </c>
    </row>
    <row r="4" spans="1:6" x14ac:dyDescent="0.2">
      <c r="A4" t="s">
        <v>91</v>
      </c>
      <c r="B4">
        <v>1</v>
      </c>
      <c r="C4" s="7">
        <v>44310</v>
      </c>
      <c r="D4" t="s">
        <v>98</v>
      </c>
      <c r="E4" t="s">
        <v>99</v>
      </c>
      <c r="F4" t="s">
        <v>95</v>
      </c>
    </row>
    <row r="5" spans="1:6" x14ac:dyDescent="0.2">
      <c r="A5" t="s">
        <v>91</v>
      </c>
      <c r="B5">
        <v>1</v>
      </c>
      <c r="C5" s="7">
        <v>44310</v>
      </c>
      <c r="D5" t="s">
        <v>101</v>
      </c>
      <c r="E5" t="s">
        <v>102</v>
      </c>
      <c r="F5" t="s">
        <v>100</v>
      </c>
    </row>
    <row r="6" spans="1:6" x14ac:dyDescent="0.2">
      <c r="A6" t="s">
        <v>91</v>
      </c>
      <c r="B6">
        <v>1</v>
      </c>
      <c r="C6" s="7">
        <v>44310</v>
      </c>
      <c r="D6" t="s">
        <v>103</v>
      </c>
      <c r="E6" t="s">
        <v>104</v>
      </c>
      <c r="F6" t="s">
        <v>100</v>
      </c>
    </row>
    <row r="7" spans="1:6" x14ac:dyDescent="0.2">
      <c r="A7" t="s">
        <v>91</v>
      </c>
      <c r="B7">
        <v>1</v>
      </c>
      <c r="C7" s="7">
        <v>44310</v>
      </c>
      <c r="D7" t="s">
        <v>106</v>
      </c>
      <c r="E7" t="s">
        <v>107</v>
      </c>
      <c r="F7" t="s">
        <v>105</v>
      </c>
    </row>
    <row r="8" spans="1:6" x14ac:dyDescent="0.2">
      <c r="A8" t="s">
        <v>91</v>
      </c>
      <c r="B8">
        <v>1</v>
      </c>
      <c r="C8" s="7">
        <v>44310</v>
      </c>
      <c r="D8" t="s">
        <v>108</v>
      </c>
      <c r="E8" t="s">
        <v>109</v>
      </c>
      <c r="F8" t="s">
        <v>105</v>
      </c>
    </row>
    <row r="9" spans="1:6" x14ac:dyDescent="0.2">
      <c r="A9" t="s">
        <v>91</v>
      </c>
      <c r="B9">
        <v>1</v>
      </c>
      <c r="C9" s="7">
        <v>44310</v>
      </c>
      <c r="D9" t="s">
        <v>111</v>
      </c>
      <c r="E9" t="s">
        <v>112</v>
      </c>
      <c r="F9" t="s">
        <v>110</v>
      </c>
    </row>
    <row r="10" spans="1:6" x14ac:dyDescent="0.2">
      <c r="A10" t="s">
        <v>91</v>
      </c>
      <c r="B10">
        <v>1</v>
      </c>
      <c r="C10" s="7">
        <v>44310</v>
      </c>
      <c r="D10" t="s">
        <v>113</v>
      </c>
      <c r="E10" t="s">
        <v>114</v>
      </c>
      <c r="F10" t="s">
        <v>110</v>
      </c>
    </row>
    <row r="11" spans="1:6" x14ac:dyDescent="0.2">
      <c r="A11" t="s">
        <v>91</v>
      </c>
      <c r="B11">
        <v>1</v>
      </c>
      <c r="C11" s="7">
        <v>44310</v>
      </c>
      <c r="D11" t="s">
        <v>116</v>
      </c>
      <c r="E11" t="s">
        <v>117</v>
      </c>
      <c r="F11" t="s">
        <v>115</v>
      </c>
    </row>
    <row r="12" spans="1:6" x14ac:dyDescent="0.2">
      <c r="A12" t="s">
        <v>91</v>
      </c>
      <c r="B12">
        <v>1</v>
      </c>
      <c r="C12" s="7">
        <v>44310</v>
      </c>
      <c r="D12" t="s">
        <v>118</v>
      </c>
      <c r="E12" t="s">
        <v>119</v>
      </c>
      <c r="F12" t="s">
        <v>115</v>
      </c>
    </row>
    <row r="13" spans="1:6" x14ac:dyDescent="0.2">
      <c r="A13" t="s">
        <v>91</v>
      </c>
      <c r="B13">
        <v>1</v>
      </c>
      <c r="C13" s="7">
        <v>44310</v>
      </c>
      <c r="D13" t="s">
        <v>121</v>
      </c>
      <c r="E13" t="s">
        <v>122</v>
      </c>
      <c r="F13" t="s">
        <v>120</v>
      </c>
    </row>
    <row r="14" spans="1:6" x14ac:dyDescent="0.2">
      <c r="A14" t="s">
        <v>91</v>
      </c>
      <c r="B14">
        <v>1</v>
      </c>
      <c r="C14" s="7">
        <v>44310</v>
      </c>
      <c r="D14" t="s">
        <v>123</v>
      </c>
      <c r="E14" t="s">
        <v>124</v>
      </c>
      <c r="F14" t="s">
        <v>120</v>
      </c>
    </row>
    <row r="15" spans="1:6" x14ac:dyDescent="0.2">
      <c r="A15" t="s">
        <v>91</v>
      </c>
      <c r="B15">
        <v>1</v>
      </c>
      <c r="C15" s="7">
        <v>44310</v>
      </c>
      <c r="D15" t="s">
        <v>126</v>
      </c>
      <c r="E15" t="s">
        <v>127</v>
      </c>
      <c r="F15" t="s">
        <v>125</v>
      </c>
    </row>
    <row r="16" spans="1:6" x14ac:dyDescent="0.2">
      <c r="A16" t="s">
        <v>91</v>
      </c>
      <c r="B16">
        <v>2</v>
      </c>
      <c r="C16" s="7">
        <v>44317</v>
      </c>
      <c r="D16" t="s">
        <v>109</v>
      </c>
      <c r="E16" t="s">
        <v>116</v>
      </c>
      <c r="F16" t="s">
        <v>128</v>
      </c>
    </row>
    <row r="17" spans="1:6" x14ac:dyDescent="0.2">
      <c r="A17" t="s">
        <v>91</v>
      </c>
      <c r="B17">
        <v>2</v>
      </c>
      <c r="C17" s="7">
        <v>44317</v>
      </c>
      <c r="D17" t="s">
        <v>130</v>
      </c>
      <c r="E17" t="s">
        <v>108</v>
      </c>
      <c r="F17" t="s">
        <v>129</v>
      </c>
    </row>
    <row r="18" spans="1:6" x14ac:dyDescent="0.2">
      <c r="A18" t="s">
        <v>91</v>
      </c>
      <c r="B18">
        <v>2</v>
      </c>
      <c r="C18" s="7">
        <v>44317</v>
      </c>
      <c r="D18" t="s">
        <v>131</v>
      </c>
      <c r="E18" t="s">
        <v>103</v>
      </c>
      <c r="F18" t="s">
        <v>125</v>
      </c>
    </row>
    <row r="19" spans="1:6" x14ac:dyDescent="0.2">
      <c r="A19" t="s">
        <v>91</v>
      </c>
      <c r="B19">
        <v>2</v>
      </c>
      <c r="C19" s="7">
        <v>44317</v>
      </c>
      <c r="D19" t="s">
        <v>94</v>
      </c>
      <c r="E19" t="s">
        <v>106</v>
      </c>
      <c r="F19" t="s">
        <v>132</v>
      </c>
    </row>
    <row r="20" spans="1:6" x14ac:dyDescent="0.2">
      <c r="A20" t="s">
        <v>91</v>
      </c>
      <c r="B20">
        <v>2</v>
      </c>
      <c r="C20" s="7">
        <v>44317</v>
      </c>
      <c r="D20" t="s">
        <v>104</v>
      </c>
      <c r="E20" t="s">
        <v>123</v>
      </c>
      <c r="F20" t="s">
        <v>133</v>
      </c>
    </row>
    <row r="21" spans="1:6" x14ac:dyDescent="0.2">
      <c r="A21" t="s">
        <v>91</v>
      </c>
      <c r="B21">
        <v>2</v>
      </c>
      <c r="C21" s="7">
        <v>44317</v>
      </c>
      <c r="D21" t="s">
        <v>117</v>
      </c>
      <c r="E21" t="s">
        <v>98</v>
      </c>
      <c r="F21" t="s">
        <v>133</v>
      </c>
    </row>
    <row r="22" spans="1:6" x14ac:dyDescent="0.2">
      <c r="A22" t="s">
        <v>91</v>
      </c>
      <c r="B22">
        <v>2</v>
      </c>
      <c r="C22" s="7">
        <v>44317</v>
      </c>
      <c r="D22" t="s">
        <v>107</v>
      </c>
      <c r="E22" t="s">
        <v>99</v>
      </c>
      <c r="F22" t="s">
        <v>134</v>
      </c>
    </row>
    <row r="23" spans="1:6" x14ac:dyDescent="0.2">
      <c r="A23" t="s">
        <v>91</v>
      </c>
      <c r="B23">
        <v>2</v>
      </c>
      <c r="C23" s="7">
        <v>44317</v>
      </c>
      <c r="D23" t="s">
        <v>124</v>
      </c>
      <c r="E23" t="s">
        <v>126</v>
      </c>
      <c r="F23" t="s">
        <v>135</v>
      </c>
    </row>
    <row r="24" spans="1:6" x14ac:dyDescent="0.2">
      <c r="A24" t="s">
        <v>91</v>
      </c>
      <c r="B24">
        <v>2</v>
      </c>
      <c r="C24" s="7">
        <v>44317</v>
      </c>
      <c r="D24" t="s">
        <v>114</v>
      </c>
      <c r="E24" t="s">
        <v>121</v>
      </c>
      <c r="F24" t="s">
        <v>128</v>
      </c>
    </row>
    <row r="25" spans="1:6" x14ac:dyDescent="0.2">
      <c r="A25" t="s">
        <v>91</v>
      </c>
      <c r="B25">
        <v>2</v>
      </c>
      <c r="C25" s="7">
        <v>44317</v>
      </c>
      <c r="D25" t="s">
        <v>127</v>
      </c>
      <c r="E25" t="s">
        <v>93</v>
      </c>
      <c r="F25" t="s">
        <v>136</v>
      </c>
    </row>
    <row r="26" spans="1:6" x14ac:dyDescent="0.2">
      <c r="A26" t="s">
        <v>91</v>
      </c>
      <c r="B26">
        <v>2</v>
      </c>
      <c r="C26" s="7">
        <v>44317</v>
      </c>
      <c r="D26" t="s">
        <v>122</v>
      </c>
      <c r="E26" t="s">
        <v>118</v>
      </c>
      <c r="F26" t="s">
        <v>134</v>
      </c>
    </row>
    <row r="27" spans="1:6" x14ac:dyDescent="0.2">
      <c r="A27" t="s">
        <v>91</v>
      </c>
      <c r="B27">
        <v>2</v>
      </c>
      <c r="C27" s="7">
        <v>44317</v>
      </c>
      <c r="D27" t="s">
        <v>97</v>
      </c>
      <c r="E27" t="s">
        <v>113</v>
      </c>
      <c r="F27" t="s">
        <v>134</v>
      </c>
    </row>
    <row r="28" spans="1:6" x14ac:dyDescent="0.2">
      <c r="A28" t="s">
        <v>91</v>
      </c>
      <c r="B28">
        <v>2</v>
      </c>
      <c r="C28" s="7">
        <v>44317</v>
      </c>
      <c r="D28" t="s">
        <v>119</v>
      </c>
      <c r="E28" t="s">
        <v>101</v>
      </c>
      <c r="F28" t="s">
        <v>133</v>
      </c>
    </row>
    <row r="29" spans="1:6" x14ac:dyDescent="0.2">
      <c r="A29" t="s">
        <v>91</v>
      </c>
      <c r="B29">
        <v>2</v>
      </c>
      <c r="C29" s="7">
        <v>44317</v>
      </c>
      <c r="D29" t="s">
        <v>111</v>
      </c>
      <c r="E29" t="s">
        <v>96</v>
      </c>
      <c r="F29" t="s">
        <v>110</v>
      </c>
    </row>
    <row r="30" spans="1:6" x14ac:dyDescent="0.2">
      <c r="A30" t="s">
        <v>91</v>
      </c>
      <c r="B30">
        <v>3</v>
      </c>
      <c r="C30" s="7">
        <v>44324</v>
      </c>
      <c r="D30" t="s">
        <v>131</v>
      </c>
      <c r="E30" t="s">
        <v>106</v>
      </c>
      <c r="F30" t="s">
        <v>125</v>
      </c>
    </row>
    <row r="31" spans="1:6" x14ac:dyDescent="0.2">
      <c r="A31" t="s">
        <v>91</v>
      </c>
      <c r="B31">
        <v>3</v>
      </c>
      <c r="C31" s="7">
        <v>44324</v>
      </c>
      <c r="D31" t="s">
        <v>93</v>
      </c>
      <c r="E31" t="s">
        <v>109</v>
      </c>
      <c r="F31" t="s">
        <v>92</v>
      </c>
    </row>
    <row r="32" spans="1:6" x14ac:dyDescent="0.2">
      <c r="A32" t="s">
        <v>91</v>
      </c>
      <c r="B32">
        <v>3</v>
      </c>
      <c r="C32" s="7">
        <v>44324</v>
      </c>
      <c r="D32" t="s">
        <v>103</v>
      </c>
      <c r="E32" t="s">
        <v>94</v>
      </c>
      <c r="F32" t="s">
        <v>100</v>
      </c>
    </row>
    <row r="33" spans="1:6" x14ac:dyDescent="0.2">
      <c r="A33" t="s">
        <v>91</v>
      </c>
      <c r="B33">
        <v>3</v>
      </c>
      <c r="C33" s="7">
        <v>44324</v>
      </c>
      <c r="D33" t="s">
        <v>98</v>
      </c>
      <c r="E33" t="s">
        <v>108</v>
      </c>
      <c r="F33" t="s">
        <v>95</v>
      </c>
    </row>
    <row r="34" spans="1:6" x14ac:dyDescent="0.2">
      <c r="A34" t="s">
        <v>91</v>
      </c>
      <c r="B34">
        <v>3</v>
      </c>
      <c r="C34" s="7">
        <v>44324</v>
      </c>
      <c r="D34" t="s">
        <v>116</v>
      </c>
      <c r="E34" t="s">
        <v>130</v>
      </c>
      <c r="F34" t="s">
        <v>115</v>
      </c>
    </row>
    <row r="35" spans="1:6" x14ac:dyDescent="0.2">
      <c r="A35" t="s">
        <v>91</v>
      </c>
      <c r="B35">
        <v>3</v>
      </c>
      <c r="C35" s="7">
        <v>44324</v>
      </c>
      <c r="D35" t="s">
        <v>123</v>
      </c>
      <c r="E35" t="s">
        <v>127</v>
      </c>
      <c r="F35" t="s">
        <v>120</v>
      </c>
    </row>
    <row r="36" spans="1:6" x14ac:dyDescent="0.2">
      <c r="A36" t="s">
        <v>91</v>
      </c>
      <c r="B36">
        <v>3</v>
      </c>
      <c r="C36" s="7">
        <v>44324</v>
      </c>
      <c r="D36" t="s">
        <v>97</v>
      </c>
      <c r="E36" t="s">
        <v>114</v>
      </c>
      <c r="F36" t="s">
        <v>137</v>
      </c>
    </row>
    <row r="37" spans="1:6" x14ac:dyDescent="0.2">
      <c r="A37" t="s">
        <v>91</v>
      </c>
      <c r="B37">
        <v>3</v>
      </c>
      <c r="C37" s="7">
        <v>44324</v>
      </c>
      <c r="D37" t="s">
        <v>139</v>
      </c>
      <c r="E37" t="s">
        <v>117</v>
      </c>
      <c r="F37" t="s">
        <v>138</v>
      </c>
    </row>
    <row r="38" spans="1:6" x14ac:dyDescent="0.2">
      <c r="A38" t="s">
        <v>91</v>
      </c>
      <c r="B38">
        <v>3</v>
      </c>
      <c r="C38" s="7">
        <v>44324</v>
      </c>
      <c r="D38" t="s">
        <v>113</v>
      </c>
      <c r="E38" t="s">
        <v>99</v>
      </c>
      <c r="F38" t="s">
        <v>110</v>
      </c>
    </row>
    <row r="39" spans="1:6" x14ac:dyDescent="0.2">
      <c r="A39" t="s">
        <v>91</v>
      </c>
      <c r="B39">
        <v>3</v>
      </c>
      <c r="C39" s="7">
        <v>44324</v>
      </c>
      <c r="D39" t="s">
        <v>126</v>
      </c>
      <c r="E39" t="s">
        <v>122</v>
      </c>
      <c r="F39" t="s">
        <v>125</v>
      </c>
    </row>
    <row r="40" spans="1:6" x14ac:dyDescent="0.2">
      <c r="A40" t="s">
        <v>91</v>
      </c>
      <c r="B40">
        <v>3</v>
      </c>
      <c r="C40" s="7">
        <v>44324</v>
      </c>
      <c r="D40" t="s">
        <v>101</v>
      </c>
      <c r="E40" t="s">
        <v>112</v>
      </c>
      <c r="F40" t="s">
        <v>100</v>
      </c>
    </row>
    <row r="41" spans="1:6" x14ac:dyDescent="0.2">
      <c r="A41" t="s">
        <v>91</v>
      </c>
      <c r="B41">
        <v>3</v>
      </c>
      <c r="C41" s="7">
        <v>44324</v>
      </c>
      <c r="D41" t="s">
        <v>121</v>
      </c>
      <c r="E41" t="s">
        <v>102</v>
      </c>
      <c r="F41" t="s">
        <v>120</v>
      </c>
    </row>
    <row r="42" spans="1:6" x14ac:dyDescent="0.2">
      <c r="A42" t="s">
        <v>91</v>
      </c>
      <c r="B42">
        <v>3</v>
      </c>
      <c r="C42" s="7">
        <v>44324</v>
      </c>
      <c r="D42" t="s">
        <v>118</v>
      </c>
      <c r="E42" t="s">
        <v>124</v>
      </c>
      <c r="F42" t="s">
        <v>115</v>
      </c>
    </row>
    <row r="43" spans="1:6" x14ac:dyDescent="0.2">
      <c r="A43" t="s">
        <v>91</v>
      </c>
      <c r="B43">
        <v>3</v>
      </c>
      <c r="C43" s="7">
        <v>44324</v>
      </c>
      <c r="D43" t="s">
        <v>96</v>
      </c>
      <c r="E43" t="s">
        <v>119</v>
      </c>
      <c r="F43" t="s">
        <v>95</v>
      </c>
    </row>
    <row r="44" spans="1:6" x14ac:dyDescent="0.2">
      <c r="A44" t="s">
        <v>91</v>
      </c>
      <c r="B44">
        <v>4</v>
      </c>
      <c r="C44" s="7">
        <v>44331</v>
      </c>
      <c r="D44" t="s">
        <v>116</v>
      </c>
      <c r="E44" t="s">
        <v>103</v>
      </c>
      <c r="F44" t="s">
        <v>115</v>
      </c>
    </row>
    <row r="45" spans="1:6" x14ac:dyDescent="0.2">
      <c r="A45" t="s">
        <v>91</v>
      </c>
      <c r="B45">
        <v>4</v>
      </c>
      <c r="C45" s="7">
        <v>44331</v>
      </c>
      <c r="D45" t="s">
        <v>130</v>
      </c>
      <c r="E45" t="s">
        <v>98</v>
      </c>
      <c r="F45" t="s">
        <v>129</v>
      </c>
    </row>
    <row r="46" spans="1:6" x14ac:dyDescent="0.2">
      <c r="A46" t="s">
        <v>91</v>
      </c>
      <c r="B46">
        <v>4</v>
      </c>
      <c r="C46" s="7">
        <v>44331</v>
      </c>
      <c r="D46" t="s">
        <v>108</v>
      </c>
      <c r="E46" t="s">
        <v>131</v>
      </c>
      <c r="F46" t="s">
        <v>105</v>
      </c>
    </row>
    <row r="47" spans="1:6" x14ac:dyDescent="0.2">
      <c r="A47" t="s">
        <v>91</v>
      </c>
      <c r="B47">
        <v>4</v>
      </c>
      <c r="C47" s="7">
        <v>44331</v>
      </c>
      <c r="D47" t="s">
        <v>94</v>
      </c>
      <c r="E47" t="s">
        <v>104</v>
      </c>
      <c r="F47" t="s">
        <v>132</v>
      </c>
    </row>
    <row r="48" spans="1:6" x14ac:dyDescent="0.2">
      <c r="A48" t="s">
        <v>91</v>
      </c>
      <c r="B48">
        <v>4</v>
      </c>
      <c r="C48" s="7">
        <v>44331</v>
      </c>
      <c r="D48" t="s">
        <v>117</v>
      </c>
      <c r="E48" t="s">
        <v>118</v>
      </c>
      <c r="F48" t="s">
        <v>140</v>
      </c>
    </row>
    <row r="49" spans="1:6" x14ac:dyDescent="0.2">
      <c r="A49" t="s">
        <v>91</v>
      </c>
      <c r="B49">
        <v>4</v>
      </c>
      <c r="C49" s="7">
        <v>44331</v>
      </c>
      <c r="D49" t="s">
        <v>99</v>
      </c>
      <c r="E49" t="s">
        <v>96</v>
      </c>
      <c r="F49" t="s">
        <v>141</v>
      </c>
    </row>
    <row r="50" spans="1:6" x14ac:dyDescent="0.2">
      <c r="A50" t="s">
        <v>91</v>
      </c>
      <c r="B50">
        <v>4</v>
      </c>
      <c r="C50" s="7">
        <v>44331</v>
      </c>
      <c r="D50" t="s">
        <v>107</v>
      </c>
      <c r="E50" t="s">
        <v>93</v>
      </c>
      <c r="F50" t="s">
        <v>134</v>
      </c>
    </row>
    <row r="51" spans="1:6" x14ac:dyDescent="0.2">
      <c r="A51" t="s">
        <v>91</v>
      </c>
      <c r="B51">
        <v>4</v>
      </c>
      <c r="C51" s="7">
        <v>44331</v>
      </c>
      <c r="D51" t="s">
        <v>106</v>
      </c>
      <c r="E51" t="s">
        <v>109</v>
      </c>
      <c r="F51" t="s">
        <v>105</v>
      </c>
    </row>
    <row r="52" spans="1:6" x14ac:dyDescent="0.2">
      <c r="A52" t="s">
        <v>91</v>
      </c>
      <c r="B52">
        <v>4</v>
      </c>
      <c r="C52" s="7">
        <v>44331</v>
      </c>
      <c r="D52" t="s">
        <v>124</v>
      </c>
      <c r="E52" t="s">
        <v>139</v>
      </c>
      <c r="F52" t="s">
        <v>135</v>
      </c>
    </row>
    <row r="53" spans="1:6" x14ac:dyDescent="0.2">
      <c r="A53" t="s">
        <v>91</v>
      </c>
      <c r="B53">
        <v>4</v>
      </c>
      <c r="C53" s="7">
        <v>44331</v>
      </c>
      <c r="D53" t="s">
        <v>114</v>
      </c>
      <c r="E53" t="s">
        <v>123</v>
      </c>
      <c r="F53" t="s">
        <v>142</v>
      </c>
    </row>
    <row r="54" spans="1:6" x14ac:dyDescent="0.2">
      <c r="A54" t="s">
        <v>91</v>
      </c>
      <c r="B54">
        <v>4</v>
      </c>
      <c r="C54" s="7">
        <v>44331</v>
      </c>
      <c r="D54" t="s">
        <v>127</v>
      </c>
      <c r="E54" t="s">
        <v>113</v>
      </c>
      <c r="F54" t="s">
        <v>136</v>
      </c>
    </row>
    <row r="55" spans="1:6" x14ac:dyDescent="0.2">
      <c r="A55" t="s">
        <v>91</v>
      </c>
      <c r="B55">
        <v>4</v>
      </c>
      <c r="C55" s="7">
        <v>44331</v>
      </c>
      <c r="D55" t="s">
        <v>97</v>
      </c>
      <c r="E55" t="s">
        <v>102</v>
      </c>
      <c r="F55" t="s">
        <v>137</v>
      </c>
    </row>
    <row r="56" spans="1:6" x14ac:dyDescent="0.2">
      <c r="A56" t="s">
        <v>91</v>
      </c>
      <c r="B56">
        <v>4</v>
      </c>
      <c r="C56" s="7">
        <v>44331</v>
      </c>
      <c r="D56" t="s">
        <v>122</v>
      </c>
      <c r="E56" t="s">
        <v>101</v>
      </c>
      <c r="F56" t="s">
        <v>134</v>
      </c>
    </row>
    <row r="57" spans="1:6" x14ac:dyDescent="0.2">
      <c r="A57" t="s">
        <v>91</v>
      </c>
      <c r="B57">
        <v>4</v>
      </c>
      <c r="C57" s="7">
        <v>44331</v>
      </c>
      <c r="D57" t="s">
        <v>111</v>
      </c>
      <c r="E57" t="s">
        <v>126</v>
      </c>
      <c r="F57" t="s">
        <v>110</v>
      </c>
    </row>
    <row r="58" spans="1:6" x14ac:dyDescent="0.2">
      <c r="A58" t="s">
        <v>91</v>
      </c>
      <c r="B58">
        <v>1</v>
      </c>
      <c r="C58" s="7">
        <v>44310</v>
      </c>
      <c r="D58" t="s">
        <v>131</v>
      </c>
      <c r="E58" t="s">
        <v>130</v>
      </c>
      <c r="F58" t="s">
        <v>125</v>
      </c>
    </row>
    <row r="59" spans="1:6" x14ac:dyDescent="0.2">
      <c r="A59" t="s">
        <v>91</v>
      </c>
      <c r="B59">
        <v>1</v>
      </c>
      <c r="C59" s="7">
        <v>44310</v>
      </c>
      <c r="D59" t="s">
        <v>139</v>
      </c>
      <c r="E59" t="s">
        <v>143</v>
      </c>
    </row>
    <row r="60" spans="1:6" x14ac:dyDescent="0.2">
      <c r="A60" t="s">
        <v>144</v>
      </c>
      <c r="B60">
        <v>1</v>
      </c>
      <c r="C60" s="7">
        <v>44311</v>
      </c>
      <c r="D60" t="s">
        <v>145</v>
      </c>
      <c r="E60" t="s">
        <v>146</v>
      </c>
      <c r="F60" t="s">
        <v>125</v>
      </c>
    </row>
    <row r="61" spans="1:6" x14ac:dyDescent="0.2">
      <c r="A61" t="s">
        <v>144</v>
      </c>
      <c r="B61">
        <v>1</v>
      </c>
      <c r="C61" s="7">
        <v>44311</v>
      </c>
      <c r="D61" t="s">
        <v>147</v>
      </c>
      <c r="E61" t="s">
        <v>148</v>
      </c>
      <c r="F61" t="s">
        <v>129</v>
      </c>
    </row>
    <row r="62" spans="1:6" x14ac:dyDescent="0.2">
      <c r="A62" t="s">
        <v>144</v>
      </c>
      <c r="B62">
        <v>1</v>
      </c>
      <c r="C62" s="7">
        <v>44311</v>
      </c>
      <c r="D62" t="s">
        <v>149</v>
      </c>
      <c r="E62" t="s">
        <v>150</v>
      </c>
      <c r="F62" t="s">
        <v>128</v>
      </c>
    </row>
    <row r="63" spans="1:6" x14ac:dyDescent="0.2">
      <c r="A63" t="s">
        <v>144</v>
      </c>
      <c r="B63">
        <v>1</v>
      </c>
      <c r="C63" s="7">
        <v>44311</v>
      </c>
      <c r="D63" t="s">
        <v>151</v>
      </c>
      <c r="E63" t="s">
        <v>152</v>
      </c>
      <c r="F63" t="s">
        <v>132</v>
      </c>
    </row>
    <row r="64" spans="1:6" x14ac:dyDescent="0.2">
      <c r="A64" t="s">
        <v>144</v>
      </c>
      <c r="B64">
        <v>1</v>
      </c>
      <c r="C64" s="7">
        <v>44311</v>
      </c>
      <c r="D64" t="s">
        <v>154</v>
      </c>
      <c r="E64" t="s">
        <v>155</v>
      </c>
      <c r="F64" t="s">
        <v>153</v>
      </c>
    </row>
    <row r="65" spans="1:6" x14ac:dyDescent="0.2">
      <c r="A65" t="s">
        <v>144</v>
      </c>
      <c r="B65">
        <v>1</v>
      </c>
      <c r="C65" s="7">
        <v>44311</v>
      </c>
      <c r="D65" t="s">
        <v>156</v>
      </c>
      <c r="E65" t="s">
        <v>157</v>
      </c>
      <c r="F65" t="s">
        <v>100</v>
      </c>
    </row>
    <row r="66" spans="1:6" x14ac:dyDescent="0.2">
      <c r="A66" t="s">
        <v>144</v>
      </c>
      <c r="B66">
        <v>1</v>
      </c>
      <c r="C66" s="7">
        <v>44311</v>
      </c>
      <c r="D66" t="s">
        <v>158</v>
      </c>
      <c r="E66" t="s">
        <v>159</v>
      </c>
      <c r="F66" t="s">
        <v>134</v>
      </c>
    </row>
    <row r="67" spans="1:6" x14ac:dyDescent="0.2">
      <c r="A67" t="s">
        <v>144</v>
      </c>
      <c r="B67">
        <v>1</v>
      </c>
      <c r="C67" s="7">
        <v>44311</v>
      </c>
      <c r="D67" t="s">
        <v>160</v>
      </c>
      <c r="E67" t="s">
        <v>161</v>
      </c>
      <c r="F67" t="s">
        <v>105</v>
      </c>
    </row>
    <row r="68" spans="1:6" x14ac:dyDescent="0.2">
      <c r="A68" t="s">
        <v>144</v>
      </c>
      <c r="B68">
        <v>1</v>
      </c>
      <c r="C68" s="7">
        <v>44311</v>
      </c>
      <c r="D68" t="s">
        <v>162</v>
      </c>
      <c r="E68" t="s">
        <v>163</v>
      </c>
      <c r="F68" t="s">
        <v>129</v>
      </c>
    </row>
    <row r="69" spans="1:6" x14ac:dyDescent="0.2">
      <c r="A69" t="s">
        <v>144</v>
      </c>
      <c r="B69">
        <v>1</v>
      </c>
      <c r="C69" s="7">
        <v>44311</v>
      </c>
      <c r="D69" t="s">
        <v>164</v>
      </c>
      <c r="E69" t="s">
        <v>165</v>
      </c>
      <c r="F69" t="s">
        <v>153</v>
      </c>
    </row>
    <row r="70" spans="1:6" x14ac:dyDescent="0.2">
      <c r="A70" t="s">
        <v>144</v>
      </c>
      <c r="B70">
        <v>1</v>
      </c>
      <c r="C70" s="7">
        <v>44311</v>
      </c>
      <c r="D70" t="s">
        <v>166</v>
      </c>
      <c r="E70" t="s">
        <v>167</v>
      </c>
      <c r="F70" t="s">
        <v>135</v>
      </c>
    </row>
    <row r="71" spans="1:6" x14ac:dyDescent="0.2">
      <c r="A71" t="s">
        <v>144</v>
      </c>
      <c r="B71">
        <v>2</v>
      </c>
      <c r="C71" s="7">
        <v>44318</v>
      </c>
      <c r="D71" t="s">
        <v>146</v>
      </c>
      <c r="E71" t="s">
        <v>158</v>
      </c>
      <c r="F71" t="s">
        <v>105</v>
      </c>
    </row>
    <row r="72" spans="1:6" x14ac:dyDescent="0.2">
      <c r="A72" t="s">
        <v>144</v>
      </c>
      <c r="B72">
        <v>2</v>
      </c>
      <c r="C72" s="7">
        <v>44318</v>
      </c>
      <c r="D72" t="s">
        <v>148</v>
      </c>
      <c r="E72" t="s">
        <v>151</v>
      </c>
      <c r="F72" t="s">
        <v>92</v>
      </c>
    </row>
    <row r="73" spans="1:6" x14ac:dyDescent="0.2">
      <c r="A73" t="s">
        <v>144</v>
      </c>
      <c r="B73">
        <v>2</v>
      </c>
      <c r="C73" s="7">
        <v>44318</v>
      </c>
      <c r="D73" t="s">
        <v>150</v>
      </c>
      <c r="E73" t="s">
        <v>157</v>
      </c>
      <c r="F73" t="s">
        <v>136</v>
      </c>
    </row>
    <row r="74" spans="1:6" x14ac:dyDescent="0.2">
      <c r="A74" t="s">
        <v>144</v>
      </c>
      <c r="B74">
        <v>2</v>
      </c>
      <c r="C74" s="7">
        <v>44318</v>
      </c>
      <c r="D74" t="s">
        <v>152</v>
      </c>
      <c r="E74" t="s">
        <v>154</v>
      </c>
      <c r="F74" t="s">
        <v>141</v>
      </c>
    </row>
    <row r="75" spans="1:6" x14ac:dyDescent="0.2">
      <c r="A75" t="s">
        <v>144</v>
      </c>
      <c r="B75">
        <v>2</v>
      </c>
      <c r="C75" s="7">
        <v>44318</v>
      </c>
      <c r="D75" t="s">
        <v>145</v>
      </c>
      <c r="E75" t="s">
        <v>149</v>
      </c>
      <c r="F75" t="s">
        <v>125</v>
      </c>
    </row>
    <row r="76" spans="1:6" x14ac:dyDescent="0.2">
      <c r="A76" t="s">
        <v>144</v>
      </c>
      <c r="B76">
        <v>2</v>
      </c>
      <c r="C76" s="7">
        <v>44318</v>
      </c>
      <c r="D76" t="s">
        <v>155</v>
      </c>
      <c r="E76" t="s">
        <v>156</v>
      </c>
      <c r="F76" t="s">
        <v>128</v>
      </c>
    </row>
    <row r="77" spans="1:6" x14ac:dyDescent="0.2">
      <c r="A77" t="s">
        <v>144</v>
      </c>
      <c r="B77">
        <v>2</v>
      </c>
      <c r="C77" s="7">
        <v>44318</v>
      </c>
      <c r="D77" t="s">
        <v>159</v>
      </c>
      <c r="E77" t="s">
        <v>162</v>
      </c>
      <c r="F77" t="s">
        <v>125</v>
      </c>
    </row>
    <row r="78" spans="1:6" x14ac:dyDescent="0.2">
      <c r="A78" t="s">
        <v>144</v>
      </c>
      <c r="B78">
        <v>2</v>
      </c>
      <c r="C78" s="7">
        <v>44318</v>
      </c>
      <c r="D78" t="s">
        <v>161</v>
      </c>
      <c r="E78" t="s">
        <v>166</v>
      </c>
      <c r="F78" t="s">
        <v>128</v>
      </c>
    </row>
    <row r="79" spans="1:6" x14ac:dyDescent="0.2">
      <c r="A79" t="s">
        <v>144</v>
      </c>
      <c r="B79">
        <v>2</v>
      </c>
      <c r="C79" s="7">
        <v>44318</v>
      </c>
      <c r="D79" t="s">
        <v>163</v>
      </c>
      <c r="E79" t="s">
        <v>164</v>
      </c>
      <c r="F79" t="s">
        <v>105</v>
      </c>
    </row>
    <row r="80" spans="1:6" x14ac:dyDescent="0.2">
      <c r="A80" t="s">
        <v>144</v>
      </c>
      <c r="B80">
        <v>2</v>
      </c>
      <c r="C80" s="7">
        <v>44318</v>
      </c>
      <c r="D80" t="s">
        <v>147</v>
      </c>
      <c r="E80" t="s">
        <v>160</v>
      </c>
      <c r="F80" t="s">
        <v>133</v>
      </c>
    </row>
    <row r="81" spans="1:6" x14ac:dyDescent="0.2">
      <c r="A81" t="s">
        <v>144</v>
      </c>
      <c r="B81">
        <v>2</v>
      </c>
      <c r="C81" s="7">
        <v>44318</v>
      </c>
      <c r="D81" t="s">
        <v>167</v>
      </c>
      <c r="E81" t="s">
        <v>165</v>
      </c>
      <c r="F81" t="s">
        <v>134</v>
      </c>
    </row>
    <row r="82" spans="1:6" x14ac:dyDescent="0.2">
      <c r="A82" t="s">
        <v>144</v>
      </c>
      <c r="B82">
        <v>3</v>
      </c>
      <c r="C82" s="7">
        <v>44325</v>
      </c>
      <c r="D82" t="s">
        <v>146</v>
      </c>
      <c r="E82" t="s">
        <v>148</v>
      </c>
      <c r="F82" t="s">
        <v>105</v>
      </c>
    </row>
    <row r="83" spans="1:6" x14ac:dyDescent="0.2">
      <c r="A83" t="s">
        <v>144</v>
      </c>
      <c r="B83">
        <v>3</v>
      </c>
      <c r="C83" s="7">
        <v>44325</v>
      </c>
      <c r="D83" t="s">
        <v>147</v>
      </c>
      <c r="E83" t="s">
        <v>145</v>
      </c>
      <c r="F83" t="s">
        <v>129</v>
      </c>
    </row>
    <row r="84" spans="1:6" x14ac:dyDescent="0.2">
      <c r="A84" t="s">
        <v>144</v>
      </c>
      <c r="B84">
        <v>3</v>
      </c>
      <c r="C84" s="7">
        <v>44325</v>
      </c>
      <c r="D84" t="s">
        <v>149</v>
      </c>
      <c r="E84" t="s">
        <v>154</v>
      </c>
      <c r="F84" t="s">
        <v>128</v>
      </c>
    </row>
    <row r="85" spans="1:6" x14ac:dyDescent="0.2">
      <c r="A85" t="s">
        <v>144</v>
      </c>
      <c r="B85">
        <v>3</v>
      </c>
      <c r="C85" s="7">
        <v>44325</v>
      </c>
      <c r="D85" t="s">
        <v>156</v>
      </c>
      <c r="E85" t="s">
        <v>151</v>
      </c>
      <c r="F85" t="s">
        <v>100</v>
      </c>
    </row>
    <row r="86" spans="1:6" x14ac:dyDescent="0.2">
      <c r="A86" t="s">
        <v>144</v>
      </c>
      <c r="B86">
        <v>3</v>
      </c>
      <c r="C86" s="7">
        <v>44325</v>
      </c>
      <c r="D86" t="s">
        <v>158</v>
      </c>
      <c r="E86" t="s">
        <v>150</v>
      </c>
      <c r="F86" t="s">
        <v>134</v>
      </c>
    </row>
    <row r="87" spans="1:6" x14ac:dyDescent="0.2">
      <c r="A87" t="s">
        <v>144</v>
      </c>
      <c r="B87">
        <v>3</v>
      </c>
      <c r="C87" s="7">
        <v>44325</v>
      </c>
      <c r="D87" t="s">
        <v>155</v>
      </c>
      <c r="E87" t="s">
        <v>152</v>
      </c>
      <c r="F87" t="s">
        <v>128</v>
      </c>
    </row>
    <row r="88" spans="1:6" x14ac:dyDescent="0.2">
      <c r="A88" t="s">
        <v>144</v>
      </c>
      <c r="B88">
        <v>3</v>
      </c>
      <c r="C88" s="7">
        <v>44325</v>
      </c>
      <c r="D88" t="s">
        <v>165</v>
      </c>
      <c r="E88" t="s">
        <v>163</v>
      </c>
      <c r="F88" t="s">
        <v>136</v>
      </c>
    </row>
    <row r="89" spans="1:6" x14ac:dyDescent="0.2">
      <c r="A89" t="s">
        <v>144</v>
      </c>
      <c r="B89">
        <v>3</v>
      </c>
      <c r="C89" s="7">
        <v>44325</v>
      </c>
      <c r="D89" t="s">
        <v>157</v>
      </c>
      <c r="E89" t="s">
        <v>160</v>
      </c>
      <c r="F89" t="s">
        <v>120</v>
      </c>
    </row>
    <row r="90" spans="1:6" x14ac:dyDescent="0.2">
      <c r="A90" t="s">
        <v>144</v>
      </c>
      <c r="B90">
        <v>3</v>
      </c>
      <c r="C90" s="7">
        <v>44325</v>
      </c>
      <c r="D90" t="s">
        <v>162</v>
      </c>
      <c r="E90" t="s">
        <v>167</v>
      </c>
      <c r="F90" t="s">
        <v>129</v>
      </c>
    </row>
    <row r="91" spans="1:6" x14ac:dyDescent="0.2">
      <c r="A91" t="s">
        <v>144</v>
      </c>
      <c r="B91">
        <v>3</v>
      </c>
      <c r="C91" s="7">
        <v>44325</v>
      </c>
      <c r="D91" t="s">
        <v>164</v>
      </c>
      <c r="E91" t="s">
        <v>161</v>
      </c>
      <c r="F91" t="s">
        <v>153</v>
      </c>
    </row>
    <row r="92" spans="1:6" x14ac:dyDescent="0.2">
      <c r="A92" t="s">
        <v>144</v>
      </c>
      <c r="B92">
        <v>3</v>
      </c>
      <c r="C92" s="7">
        <v>44325</v>
      </c>
      <c r="D92" t="s">
        <v>166</v>
      </c>
      <c r="E92" t="s">
        <v>159</v>
      </c>
      <c r="F92" t="s">
        <v>133</v>
      </c>
    </row>
    <row r="93" spans="1:6" x14ac:dyDescent="0.2">
      <c r="A93" t="s">
        <v>144</v>
      </c>
      <c r="B93">
        <v>4</v>
      </c>
      <c r="C93" s="7">
        <v>44331</v>
      </c>
      <c r="D93" t="s">
        <v>148</v>
      </c>
      <c r="E93" t="s">
        <v>149</v>
      </c>
      <c r="F93" t="s">
        <v>168</v>
      </c>
    </row>
    <row r="94" spans="1:6" x14ac:dyDescent="0.2">
      <c r="A94" t="s">
        <v>144</v>
      </c>
      <c r="B94">
        <v>4</v>
      </c>
      <c r="C94" s="7">
        <v>44332</v>
      </c>
      <c r="D94" t="s">
        <v>158</v>
      </c>
      <c r="E94" t="s">
        <v>145</v>
      </c>
      <c r="F94" t="s">
        <v>134</v>
      </c>
    </row>
    <row r="95" spans="1:6" x14ac:dyDescent="0.2">
      <c r="A95" t="s">
        <v>144</v>
      </c>
      <c r="B95">
        <v>4</v>
      </c>
      <c r="C95" s="7">
        <v>44332</v>
      </c>
      <c r="D95" t="s">
        <v>151</v>
      </c>
      <c r="E95" t="s">
        <v>157</v>
      </c>
      <c r="F95" t="s">
        <v>132</v>
      </c>
    </row>
    <row r="96" spans="1:6" x14ac:dyDescent="0.2">
      <c r="A96" t="s">
        <v>144</v>
      </c>
      <c r="B96">
        <v>4</v>
      </c>
      <c r="C96" s="7">
        <v>44332</v>
      </c>
      <c r="D96" t="s">
        <v>150</v>
      </c>
      <c r="E96" t="s">
        <v>147</v>
      </c>
      <c r="F96" t="s">
        <v>134</v>
      </c>
    </row>
    <row r="97" spans="1:6" x14ac:dyDescent="0.2">
      <c r="A97" t="s">
        <v>144</v>
      </c>
      <c r="B97">
        <v>4</v>
      </c>
      <c r="C97" s="7">
        <v>44332</v>
      </c>
      <c r="D97" t="s">
        <v>152</v>
      </c>
      <c r="E97" t="s">
        <v>156</v>
      </c>
      <c r="F97" t="s">
        <v>141</v>
      </c>
    </row>
    <row r="98" spans="1:6" x14ac:dyDescent="0.2">
      <c r="A98" t="s">
        <v>144</v>
      </c>
      <c r="B98">
        <v>4</v>
      </c>
      <c r="C98" s="7">
        <v>44332</v>
      </c>
      <c r="D98" t="s">
        <v>154</v>
      </c>
      <c r="E98" t="s">
        <v>146</v>
      </c>
      <c r="F98" t="s">
        <v>153</v>
      </c>
    </row>
    <row r="99" spans="1:6" x14ac:dyDescent="0.2">
      <c r="A99" t="s">
        <v>144</v>
      </c>
      <c r="B99">
        <v>4</v>
      </c>
      <c r="C99" s="7">
        <v>44332</v>
      </c>
      <c r="D99" t="s">
        <v>160</v>
      </c>
      <c r="E99" t="s">
        <v>155</v>
      </c>
      <c r="F99" t="s">
        <v>105</v>
      </c>
    </row>
    <row r="100" spans="1:6" x14ac:dyDescent="0.2">
      <c r="A100" t="s">
        <v>144</v>
      </c>
      <c r="B100">
        <v>4</v>
      </c>
      <c r="C100" s="7">
        <v>44332</v>
      </c>
      <c r="D100" t="s">
        <v>164</v>
      </c>
      <c r="E100" t="s">
        <v>162</v>
      </c>
      <c r="F100" t="s">
        <v>95</v>
      </c>
    </row>
    <row r="101" spans="1:6" x14ac:dyDescent="0.2">
      <c r="A101" t="s">
        <v>144</v>
      </c>
      <c r="B101">
        <v>4</v>
      </c>
      <c r="C101" s="7">
        <v>44332</v>
      </c>
      <c r="D101" t="s">
        <v>161</v>
      </c>
      <c r="E101" t="s">
        <v>165</v>
      </c>
      <c r="F101" t="s">
        <v>142</v>
      </c>
    </row>
    <row r="102" spans="1:6" x14ac:dyDescent="0.2">
      <c r="A102" t="s">
        <v>144</v>
      </c>
      <c r="B102">
        <v>4</v>
      </c>
      <c r="C102" s="7">
        <v>44332</v>
      </c>
      <c r="D102" t="s">
        <v>163</v>
      </c>
      <c r="E102" t="s">
        <v>166</v>
      </c>
      <c r="F102" t="s">
        <v>105</v>
      </c>
    </row>
    <row r="103" spans="1:6" x14ac:dyDescent="0.2">
      <c r="A103" t="s">
        <v>144</v>
      </c>
      <c r="B103">
        <v>4</v>
      </c>
      <c r="C103" s="7">
        <v>44332</v>
      </c>
      <c r="D103" t="s">
        <v>167</v>
      </c>
      <c r="E103" t="s">
        <v>159</v>
      </c>
      <c r="F103" t="s">
        <v>134</v>
      </c>
    </row>
    <row r="104" spans="1:6" x14ac:dyDescent="0.2">
      <c r="A104" t="s">
        <v>169</v>
      </c>
      <c r="B104">
        <v>1</v>
      </c>
      <c r="C104" s="7">
        <v>44311</v>
      </c>
      <c r="D104" t="s">
        <v>170</v>
      </c>
      <c r="E104" t="s">
        <v>171</v>
      </c>
      <c r="F104" t="s">
        <v>128</v>
      </c>
    </row>
    <row r="105" spans="1:6" x14ac:dyDescent="0.2">
      <c r="A105" t="s">
        <v>169</v>
      </c>
      <c r="B105">
        <v>1</v>
      </c>
      <c r="C105" s="7">
        <v>44311</v>
      </c>
      <c r="D105" t="s">
        <v>172</v>
      </c>
      <c r="E105" t="s">
        <v>173</v>
      </c>
      <c r="F105" t="s">
        <v>105</v>
      </c>
    </row>
    <row r="106" spans="1:6" x14ac:dyDescent="0.2">
      <c r="A106" t="s">
        <v>169</v>
      </c>
      <c r="B106">
        <v>1</v>
      </c>
      <c r="C106" s="7">
        <v>44311</v>
      </c>
      <c r="D106" t="s">
        <v>174</v>
      </c>
      <c r="E106" t="s">
        <v>175</v>
      </c>
      <c r="F106" t="s">
        <v>100</v>
      </c>
    </row>
    <row r="107" spans="1:6" x14ac:dyDescent="0.2">
      <c r="A107" t="s">
        <v>169</v>
      </c>
      <c r="B107">
        <v>1</v>
      </c>
      <c r="C107" s="7">
        <v>44311</v>
      </c>
      <c r="D107" t="s">
        <v>176</v>
      </c>
      <c r="E107" t="s">
        <v>177</v>
      </c>
      <c r="F107" t="s">
        <v>129</v>
      </c>
    </row>
    <row r="108" spans="1:6" x14ac:dyDescent="0.2">
      <c r="A108" t="s">
        <v>169</v>
      </c>
      <c r="B108">
        <v>1</v>
      </c>
      <c r="C108" s="7">
        <v>44311</v>
      </c>
      <c r="D108" t="s">
        <v>178</v>
      </c>
      <c r="E108" t="s">
        <v>283</v>
      </c>
      <c r="F108" t="s">
        <v>132</v>
      </c>
    </row>
    <row r="109" spans="1:6" x14ac:dyDescent="0.2">
      <c r="A109" t="s">
        <v>169</v>
      </c>
      <c r="B109">
        <v>1</v>
      </c>
      <c r="C109" s="7">
        <v>44311</v>
      </c>
      <c r="D109" t="s">
        <v>282</v>
      </c>
      <c r="E109" t="s">
        <v>181</v>
      </c>
      <c r="F109" t="s">
        <v>125</v>
      </c>
    </row>
    <row r="110" spans="1:6" x14ac:dyDescent="0.2">
      <c r="A110" t="s">
        <v>169</v>
      </c>
      <c r="B110">
        <v>1</v>
      </c>
      <c r="C110" s="7">
        <v>44311</v>
      </c>
      <c r="D110" t="s">
        <v>286</v>
      </c>
      <c r="E110" t="s">
        <v>287</v>
      </c>
      <c r="F110" t="s">
        <v>134</v>
      </c>
    </row>
    <row r="111" spans="1:6" x14ac:dyDescent="0.2">
      <c r="A111" t="s">
        <v>169</v>
      </c>
      <c r="B111">
        <v>1</v>
      </c>
      <c r="C111" s="7">
        <v>44311</v>
      </c>
      <c r="D111" t="s">
        <v>915</v>
      </c>
      <c r="E111" t="s">
        <v>285</v>
      </c>
      <c r="F111" t="s">
        <v>135</v>
      </c>
    </row>
    <row r="112" spans="1:6" x14ac:dyDescent="0.2">
      <c r="A112" t="s">
        <v>169</v>
      </c>
      <c r="B112">
        <v>1</v>
      </c>
      <c r="C112" s="7">
        <v>44311</v>
      </c>
      <c r="D112" t="s">
        <v>352</v>
      </c>
      <c r="E112" t="s">
        <v>353</v>
      </c>
      <c r="F112" t="s">
        <v>100</v>
      </c>
    </row>
    <row r="113" spans="1:6" x14ac:dyDescent="0.2">
      <c r="A113" t="s">
        <v>169</v>
      </c>
      <c r="B113">
        <v>2</v>
      </c>
      <c r="C113" s="7">
        <v>44318</v>
      </c>
      <c r="D113" t="s">
        <v>171</v>
      </c>
      <c r="E113" t="s">
        <v>172</v>
      </c>
      <c r="F113" t="s">
        <v>125</v>
      </c>
    </row>
    <row r="114" spans="1:6" x14ac:dyDescent="0.2">
      <c r="A114" t="s">
        <v>169</v>
      </c>
      <c r="B114">
        <v>2</v>
      </c>
      <c r="C114" s="7">
        <v>44318</v>
      </c>
      <c r="D114" t="s">
        <v>173</v>
      </c>
      <c r="E114" t="s">
        <v>178</v>
      </c>
      <c r="F114" t="s">
        <v>168</v>
      </c>
    </row>
    <row r="115" spans="1:6" x14ac:dyDescent="0.2">
      <c r="A115" t="s">
        <v>169</v>
      </c>
      <c r="B115">
        <v>2</v>
      </c>
      <c r="C115" s="7">
        <v>44318</v>
      </c>
      <c r="D115" t="s">
        <v>175</v>
      </c>
      <c r="E115" t="s">
        <v>286</v>
      </c>
      <c r="F115" t="s">
        <v>153</v>
      </c>
    </row>
    <row r="116" spans="1:6" x14ac:dyDescent="0.2">
      <c r="A116" t="s">
        <v>169</v>
      </c>
      <c r="B116">
        <v>2</v>
      </c>
      <c r="C116" s="7">
        <v>44318</v>
      </c>
      <c r="D116" t="s">
        <v>177</v>
      </c>
      <c r="E116" t="s">
        <v>174</v>
      </c>
      <c r="F116" t="s">
        <v>141</v>
      </c>
    </row>
    <row r="117" spans="1:6" x14ac:dyDescent="0.2">
      <c r="A117" t="s">
        <v>169</v>
      </c>
      <c r="B117">
        <v>2</v>
      </c>
      <c r="C117" s="7">
        <v>44318</v>
      </c>
      <c r="D117" t="s">
        <v>283</v>
      </c>
      <c r="E117" t="s">
        <v>915</v>
      </c>
      <c r="F117" t="s">
        <v>136</v>
      </c>
    </row>
    <row r="118" spans="1:6" x14ac:dyDescent="0.2">
      <c r="A118" t="s">
        <v>169</v>
      </c>
      <c r="B118">
        <v>2</v>
      </c>
      <c r="C118" s="7">
        <v>44318</v>
      </c>
      <c r="D118" t="s">
        <v>181</v>
      </c>
      <c r="E118" t="s">
        <v>170</v>
      </c>
      <c r="F118" t="s">
        <v>133</v>
      </c>
    </row>
    <row r="119" spans="1:6" x14ac:dyDescent="0.2">
      <c r="A119" t="s">
        <v>169</v>
      </c>
      <c r="B119">
        <v>2</v>
      </c>
      <c r="C119" s="7">
        <v>44318</v>
      </c>
      <c r="D119" t="s">
        <v>287</v>
      </c>
      <c r="E119" t="s">
        <v>176</v>
      </c>
      <c r="F119" t="s">
        <v>105</v>
      </c>
    </row>
    <row r="120" spans="1:6" x14ac:dyDescent="0.2">
      <c r="A120" t="s">
        <v>169</v>
      </c>
      <c r="B120">
        <v>2</v>
      </c>
      <c r="C120" s="7">
        <v>44318</v>
      </c>
      <c r="D120" t="s">
        <v>285</v>
      </c>
      <c r="E120" t="s">
        <v>352</v>
      </c>
      <c r="F120" t="s">
        <v>128</v>
      </c>
    </row>
    <row r="121" spans="1:6" x14ac:dyDescent="0.2">
      <c r="A121" t="s">
        <v>169</v>
      </c>
      <c r="B121">
        <v>2</v>
      </c>
      <c r="C121" s="7">
        <v>44318</v>
      </c>
      <c r="D121" t="s">
        <v>353</v>
      </c>
      <c r="E121" t="s">
        <v>282</v>
      </c>
      <c r="F121" t="s">
        <v>153</v>
      </c>
    </row>
    <row r="122" spans="1:6" x14ac:dyDescent="0.2">
      <c r="A122" t="s">
        <v>169</v>
      </c>
      <c r="B122">
        <v>3</v>
      </c>
      <c r="C122" s="7">
        <v>44325</v>
      </c>
      <c r="D122" t="s">
        <v>283</v>
      </c>
      <c r="E122" t="s">
        <v>285</v>
      </c>
      <c r="F122" t="s">
        <v>136</v>
      </c>
    </row>
    <row r="123" spans="1:6" x14ac:dyDescent="0.2">
      <c r="A123" t="s">
        <v>169</v>
      </c>
      <c r="B123">
        <v>3</v>
      </c>
      <c r="C123" s="7">
        <v>44325</v>
      </c>
      <c r="D123" t="s">
        <v>172</v>
      </c>
      <c r="E123" t="s">
        <v>178</v>
      </c>
      <c r="F123" t="s">
        <v>105</v>
      </c>
    </row>
    <row r="124" spans="1:6" x14ac:dyDescent="0.2">
      <c r="A124" t="s">
        <v>169</v>
      </c>
      <c r="B124">
        <v>3</v>
      </c>
      <c r="C124" s="7">
        <v>44325</v>
      </c>
      <c r="D124" t="s">
        <v>174</v>
      </c>
      <c r="E124" t="s">
        <v>171</v>
      </c>
      <c r="F124" t="s">
        <v>100</v>
      </c>
    </row>
    <row r="125" spans="1:6" x14ac:dyDescent="0.2">
      <c r="A125" t="s">
        <v>169</v>
      </c>
      <c r="B125">
        <v>3</v>
      </c>
      <c r="C125" s="7">
        <v>44325</v>
      </c>
      <c r="D125" t="s">
        <v>176</v>
      </c>
      <c r="E125" t="s">
        <v>170</v>
      </c>
      <c r="F125" t="s">
        <v>129</v>
      </c>
    </row>
    <row r="126" spans="1:6" x14ac:dyDescent="0.2">
      <c r="A126" t="s">
        <v>169</v>
      </c>
      <c r="B126">
        <v>3</v>
      </c>
      <c r="C126" s="7">
        <v>44325</v>
      </c>
      <c r="D126" t="s">
        <v>175</v>
      </c>
      <c r="E126" t="s">
        <v>173</v>
      </c>
      <c r="F126" t="s">
        <v>153</v>
      </c>
    </row>
    <row r="127" spans="1:6" x14ac:dyDescent="0.2">
      <c r="A127" t="s">
        <v>169</v>
      </c>
      <c r="B127">
        <v>3</v>
      </c>
      <c r="C127" s="7">
        <v>44325</v>
      </c>
      <c r="D127" t="s">
        <v>353</v>
      </c>
      <c r="E127" t="s">
        <v>287</v>
      </c>
      <c r="F127" t="s">
        <v>153</v>
      </c>
    </row>
    <row r="128" spans="1:6" x14ac:dyDescent="0.2">
      <c r="A128" t="s">
        <v>169</v>
      </c>
      <c r="B128">
        <v>3</v>
      </c>
      <c r="C128" s="7">
        <v>44325</v>
      </c>
      <c r="D128" t="s">
        <v>286</v>
      </c>
      <c r="E128" t="s">
        <v>177</v>
      </c>
      <c r="F128" t="s">
        <v>134</v>
      </c>
    </row>
    <row r="129" spans="1:6" x14ac:dyDescent="0.2">
      <c r="A129" t="s">
        <v>169</v>
      </c>
      <c r="B129">
        <v>3</v>
      </c>
      <c r="C129" s="7">
        <v>44325</v>
      </c>
      <c r="D129" t="s">
        <v>181</v>
      </c>
      <c r="E129" t="s">
        <v>915</v>
      </c>
      <c r="F129" t="s">
        <v>133</v>
      </c>
    </row>
    <row r="130" spans="1:6" x14ac:dyDescent="0.2">
      <c r="A130" t="s">
        <v>169</v>
      </c>
      <c r="B130">
        <v>3</v>
      </c>
      <c r="C130" s="7">
        <v>44325</v>
      </c>
      <c r="D130" t="s">
        <v>352</v>
      </c>
      <c r="E130" t="s">
        <v>282</v>
      </c>
      <c r="F130" t="s">
        <v>100</v>
      </c>
    </row>
    <row r="131" spans="1:6" x14ac:dyDescent="0.2">
      <c r="A131" t="s">
        <v>169</v>
      </c>
      <c r="B131">
        <v>4</v>
      </c>
      <c r="C131" s="7">
        <v>44332</v>
      </c>
      <c r="D131" t="s">
        <v>170</v>
      </c>
      <c r="E131" t="s">
        <v>172</v>
      </c>
      <c r="F131" t="s">
        <v>128</v>
      </c>
    </row>
    <row r="132" spans="1:6" x14ac:dyDescent="0.2">
      <c r="A132" t="s">
        <v>169</v>
      </c>
      <c r="B132">
        <v>4</v>
      </c>
      <c r="C132" s="7">
        <v>44332</v>
      </c>
      <c r="D132" t="s">
        <v>171</v>
      </c>
      <c r="E132" t="s">
        <v>176</v>
      </c>
      <c r="F132" t="s">
        <v>125</v>
      </c>
    </row>
    <row r="133" spans="1:6" x14ac:dyDescent="0.2">
      <c r="A133" t="s">
        <v>169</v>
      </c>
      <c r="B133">
        <v>4</v>
      </c>
      <c r="C133" s="7">
        <v>44331</v>
      </c>
      <c r="D133" t="s">
        <v>173</v>
      </c>
      <c r="E133" t="s">
        <v>174</v>
      </c>
      <c r="F133" t="s">
        <v>168</v>
      </c>
    </row>
    <row r="134" spans="1:6" x14ac:dyDescent="0.2">
      <c r="A134" t="s">
        <v>169</v>
      </c>
      <c r="B134">
        <v>4</v>
      </c>
      <c r="C134" s="7">
        <v>44332</v>
      </c>
      <c r="D134" t="s">
        <v>177</v>
      </c>
      <c r="E134" t="s">
        <v>175</v>
      </c>
      <c r="F134" t="s">
        <v>141</v>
      </c>
    </row>
    <row r="135" spans="1:6" x14ac:dyDescent="0.2">
      <c r="A135" t="s">
        <v>169</v>
      </c>
      <c r="B135">
        <v>4</v>
      </c>
      <c r="C135" s="7">
        <v>44332</v>
      </c>
      <c r="D135" t="s">
        <v>178</v>
      </c>
      <c r="E135" t="s">
        <v>286</v>
      </c>
      <c r="F135" t="s">
        <v>132</v>
      </c>
    </row>
    <row r="136" spans="1:6" x14ac:dyDescent="0.2">
      <c r="A136" t="s">
        <v>169</v>
      </c>
      <c r="B136">
        <v>4</v>
      </c>
      <c r="C136" s="7">
        <v>44332</v>
      </c>
      <c r="D136" t="s">
        <v>282</v>
      </c>
      <c r="E136" t="s">
        <v>283</v>
      </c>
      <c r="F136" t="s">
        <v>125</v>
      </c>
    </row>
    <row r="137" spans="1:6" x14ac:dyDescent="0.2">
      <c r="A137" t="s">
        <v>169</v>
      </c>
      <c r="B137">
        <v>4</v>
      </c>
      <c r="C137" s="7">
        <v>44332</v>
      </c>
      <c r="D137" t="s">
        <v>285</v>
      </c>
      <c r="E137" t="s">
        <v>181</v>
      </c>
      <c r="F137" t="s">
        <v>128</v>
      </c>
    </row>
    <row r="138" spans="1:6" x14ac:dyDescent="0.2">
      <c r="A138" t="s">
        <v>169</v>
      </c>
      <c r="B138">
        <v>4</v>
      </c>
      <c r="C138" s="7">
        <v>44332</v>
      </c>
      <c r="D138" t="s">
        <v>352</v>
      </c>
      <c r="E138" t="s">
        <v>287</v>
      </c>
      <c r="F138" t="s">
        <v>100</v>
      </c>
    </row>
    <row r="139" spans="1:6" x14ac:dyDescent="0.2">
      <c r="A139" t="s">
        <v>169</v>
      </c>
      <c r="B139">
        <v>4</v>
      </c>
      <c r="C139" s="7">
        <v>44332</v>
      </c>
      <c r="D139" t="s">
        <v>353</v>
      </c>
      <c r="E139" t="s">
        <v>915</v>
      </c>
      <c r="F139" t="s">
        <v>153</v>
      </c>
    </row>
    <row r="140" spans="1:6" x14ac:dyDescent="0.2">
      <c r="A140" t="s">
        <v>188</v>
      </c>
      <c r="B140">
        <v>1</v>
      </c>
      <c r="C140" s="7">
        <v>44311</v>
      </c>
      <c r="D140" t="s">
        <v>34</v>
      </c>
      <c r="E140" t="s">
        <v>32</v>
      </c>
      <c r="F140" t="s">
        <v>125</v>
      </c>
    </row>
    <row r="141" spans="1:6" x14ac:dyDescent="0.2">
      <c r="A141" t="s">
        <v>188</v>
      </c>
      <c r="B141">
        <v>1</v>
      </c>
      <c r="C141" s="7">
        <v>44311</v>
      </c>
      <c r="D141" t="s">
        <v>29</v>
      </c>
      <c r="E141" t="s">
        <v>12</v>
      </c>
      <c r="F141" t="s">
        <v>168</v>
      </c>
    </row>
    <row r="142" spans="1:6" x14ac:dyDescent="0.2">
      <c r="A142" t="s">
        <v>188</v>
      </c>
      <c r="B142">
        <v>1</v>
      </c>
      <c r="C142" s="7">
        <v>44311</v>
      </c>
      <c r="D142" t="s">
        <v>24</v>
      </c>
      <c r="E142" t="s">
        <v>17</v>
      </c>
      <c r="F142" t="s">
        <v>134</v>
      </c>
    </row>
    <row r="143" spans="1:6" x14ac:dyDescent="0.2">
      <c r="A143" t="s">
        <v>188</v>
      </c>
      <c r="B143">
        <v>1</v>
      </c>
      <c r="C143" s="7">
        <v>44311</v>
      </c>
      <c r="D143" t="s">
        <v>20</v>
      </c>
      <c r="E143" t="s">
        <v>143</v>
      </c>
    </row>
    <row r="144" spans="1:6" x14ac:dyDescent="0.2">
      <c r="A144" t="s">
        <v>188</v>
      </c>
      <c r="B144">
        <v>2</v>
      </c>
      <c r="C144" s="7">
        <v>44318</v>
      </c>
      <c r="D144" t="s">
        <v>32</v>
      </c>
      <c r="E144" t="s">
        <v>20</v>
      </c>
      <c r="F144" t="s">
        <v>136</v>
      </c>
    </row>
    <row r="145" spans="1:6" x14ac:dyDescent="0.2">
      <c r="A145" t="s">
        <v>188</v>
      </c>
      <c r="B145">
        <v>2</v>
      </c>
      <c r="C145" s="7">
        <v>44318</v>
      </c>
      <c r="D145" t="s">
        <v>12</v>
      </c>
      <c r="E145" t="s">
        <v>34</v>
      </c>
      <c r="F145" t="s">
        <v>142</v>
      </c>
    </row>
    <row r="146" spans="1:6" x14ac:dyDescent="0.2">
      <c r="A146" t="s">
        <v>188</v>
      </c>
      <c r="B146">
        <v>2</v>
      </c>
      <c r="C146" s="7">
        <v>44318</v>
      </c>
      <c r="D146" t="s">
        <v>24</v>
      </c>
      <c r="E146" t="s">
        <v>29</v>
      </c>
      <c r="F146" t="s">
        <v>134</v>
      </c>
    </row>
    <row r="147" spans="1:6" x14ac:dyDescent="0.2">
      <c r="A147" t="s">
        <v>188</v>
      </c>
      <c r="B147">
        <v>2</v>
      </c>
      <c r="C147" s="7">
        <v>44318</v>
      </c>
      <c r="D147" t="s">
        <v>17</v>
      </c>
      <c r="E147" t="s">
        <v>143</v>
      </c>
    </row>
    <row r="148" spans="1:6" x14ac:dyDescent="0.2">
      <c r="A148" t="s">
        <v>188</v>
      </c>
      <c r="B148">
        <v>3</v>
      </c>
      <c r="C148" s="7">
        <v>44325</v>
      </c>
      <c r="D148" t="s">
        <v>12</v>
      </c>
      <c r="E148" t="s">
        <v>20</v>
      </c>
      <c r="F148" t="s">
        <v>142</v>
      </c>
    </row>
    <row r="149" spans="1:6" x14ac:dyDescent="0.2">
      <c r="A149" t="s">
        <v>188</v>
      </c>
      <c r="B149">
        <v>3</v>
      </c>
      <c r="C149" s="7">
        <v>44325</v>
      </c>
      <c r="D149" t="s">
        <v>34</v>
      </c>
      <c r="E149" t="s">
        <v>24</v>
      </c>
      <c r="F149" t="s">
        <v>125</v>
      </c>
    </row>
    <row r="150" spans="1:6" x14ac:dyDescent="0.2">
      <c r="A150" t="s">
        <v>188</v>
      </c>
      <c r="B150">
        <v>3</v>
      </c>
      <c r="C150" s="7">
        <v>44325</v>
      </c>
      <c r="D150" t="s">
        <v>17</v>
      </c>
      <c r="E150" t="s">
        <v>29</v>
      </c>
      <c r="F150" t="s">
        <v>105</v>
      </c>
    </row>
    <row r="151" spans="1:6" x14ac:dyDescent="0.2">
      <c r="A151" t="s">
        <v>188</v>
      </c>
      <c r="B151">
        <v>3</v>
      </c>
      <c r="C151" s="7">
        <v>44325</v>
      </c>
      <c r="D151" t="s">
        <v>32</v>
      </c>
      <c r="E151" t="s">
        <v>143</v>
      </c>
    </row>
    <row r="152" spans="1:6" x14ac:dyDescent="0.2">
      <c r="A152" t="s">
        <v>188</v>
      </c>
      <c r="B152">
        <v>4</v>
      </c>
      <c r="C152" s="7">
        <v>44332</v>
      </c>
      <c r="D152" t="s">
        <v>24</v>
      </c>
      <c r="E152" t="s">
        <v>20</v>
      </c>
      <c r="F152" t="s">
        <v>134</v>
      </c>
    </row>
    <row r="153" spans="1:6" x14ac:dyDescent="0.2">
      <c r="A153" t="s">
        <v>188</v>
      </c>
      <c r="B153">
        <v>4</v>
      </c>
      <c r="C153" s="7">
        <v>44332</v>
      </c>
      <c r="D153" t="s">
        <v>17</v>
      </c>
      <c r="E153" t="s">
        <v>34</v>
      </c>
      <c r="F153" t="s">
        <v>105</v>
      </c>
    </row>
    <row r="154" spans="1:6" x14ac:dyDescent="0.2">
      <c r="A154" t="s">
        <v>188</v>
      </c>
      <c r="B154">
        <v>4</v>
      </c>
      <c r="C154" s="7">
        <v>44332</v>
      </c>
      <c r="D154" t="s">
        <v>12</v>
      </c>
      <c r="E154" t="s">
        <v>32</v>
      </c>
      <c r="F154" t="s">
        <v>142</v>
      </c>
    </row>
    <row r="155" spans="1:6" x14ac:dyDescent="0.2">
      <c r="A155" t="s">
        <v>188</v>
      </c>
      <c r="B155">
        <v>4</v>
      </c>
      <c r="C155" s="7">
        <v>44332</v>
      </c>
      <c r="D155" t="s">
        <v>29</v>
      </c>
      <c r="E155" t="s">
        <v>143</v>
      </c>
    </row>
    <row r="156" spans="1:6" x14ac:dyDescent="0.2">
      <c r="A156" t="s">
        <v>188</v>
      </c>
      <c r="B156">
        <v>5</v>
      </c>
      <c r="C156" s="7">
        <v>44339</v>
      </c>
      <c r="D156" t="s">
        <v>20</v>
      </c>
      <c r="E156" t="s">
        <v>17</v>
      </c>
      <c r="F156" t="s">
        <v>141</v>
      </c>
    </row>
    <row r="157" spans="1:6" x14ac:dyDescent="0.2">
      <c r="A157" t="s">
        <v>188</v>
      </c>
      <c r="B157">
        <v>5</v>
      </c>
      <c r="C157" s="7">
        <v>44339</v>
      </c>
      <c r="D157" t="s">
        <v>34</v>
      </c>
      <c r="E157" t="s">
        <v>29</v>
      </c>
      <c r="F157" t="s">
        <v>125</v>
      </c>
    </row>
    <row r="158" spans="1:6" x14ac:dyDescent="0.2">
      <c r="A158" t="s">
        <v>188</v>
      </c>
      <c r="B158">
        <v>5</v>
      </c>
      <c r="C158" s="7">
        <v>44339</v>
      </c>
      <c r="D158" t="s">
        <v>32</v>
      </c>
      <c r="E158" t="s">
        <v>24</v>
      </c>
      <c r="F158" t="s">
        <v>136</v>
      </c>
    </row>
    <row r="159" spans="1:6" x14ac:dyDescent="0.2">
      <c r="A159" t="s">
        <v>188</v>
      </c>
      <c r="B159">
        <v>5</v>
      </c>
      <c r="C159" s="7">
        <v>44339</v>
      </c>
      <c r="D159" t="s">
        <v>12</v>
      </c>
      <c r="E159" t="s">
        <v>143</v>
      </c>
    </row>
    <row r="160" spans="1:6" x14ac:dyDescent="0.2">
      <c r="A160" t="s">
        <v>188</v>
      </c>
      <c r="B160">
        <v>7</v>
      </c>
      <c r="C160" s="7">
        <v>44353</v>
      </c>
      <c r="D160" t="s">
        <v>20</v>
      </c>
      <c r="E160" t="s">
        <v>34</v>
      </c>
      <c r="F160" t="s">
        <v>141</v>
      </c>
    </row>
    <row r="161" spans="1:6" x14ac:dyDescent="0.2">
      <c r="A161" t="s">
        <v>188</v>
      </c>
      <c r="B161">
        <v>7</v>
      </c>
      <c r="C161" s="7">
        <v>44353</v>
      </c>
      <c r="D161" t="s">
        <v>32</v>
      </c>
      <c r="E161" t="s">
        <v>29</v>
      </c>
      <c r="F161" t="s">
        <v>136</v>
      </c>
    </row>
    <row r="162" spans="1:6" x14ac:dyDescent="0.2">
      <c r="A162" t="s">
        <v>188</v>
      </c>
      <c r="B162">
        <v>7</v>
      </c>
      <c r="C162" s="7">
        <v>44353</v>
      </c>
      <c r="D162" t="s">
        <v>12</v>
      </c>
      <c r="E162" t="s">
        <v>17</v>
      </c>
      <c r="F162" t="s">
        <v>142</v>
      </c>
    </row>
    <row r="163" spans="1:6" x14ac:dyDescent="0.2">
      <c r="A163" t="s">
        <v>188</v>
      </c>
      <c r="B163">
        <v>7</v>
      </c>
      <c r="C163" s="7">
        <v>44353</v>
      </c>
      <c r="D163" t="s">
        <v>24</v>
      </c>
      <c r="E163" t="s">
        <v>143</v>
      </c>
    </row>
    <row r="164" spans="1:6" x14ac:dyDescent="0.2">
      <c r="A164" t="s">
        <v>188</v>
      </c>
      <c r="B164">
        <v>8</v>
      </c>
      <c r="C164" s="7">
        <v>44360</v>
      </c>
      <c r="D164" t="s">
        <v>24</v>
      </c>
      <c r="E164" t="s">
        <v>17</v>
      </c>
      <c r="F164" t="s">
        <v>134</v>
      </c>
    </row>
    <row r="165" spans="1:6" x14ac:dyDescent="0.2">
      <c r="A165" t="s">
        <v>188</v>
      </c>
      <c r="B165">
        <v>8</v>
      </c>
      <c r="C165" s="7">
        <v>44360</v>
      </c>
      <c r="D165" t="s">
        <v>32</v>
      </c>
      <c r="E165" t="s">
        <v>34</v>
      </c>
      <c r="F165" t="s">
        <v>136</v>
      </c>
    </row>
    <row r="166" spans="1:6" x14ac:dyDescent="0.2">
      <c r="A166" t="s">
        <v>188</v>
      </c>
      <c r="B166">
        <v>8</v>
      </c>
      <c r="C166" s="7">
        <v>44360</v>
      </c>
      <c r="D166" t="s">
        <v>12</v>
      </c>
      <c r="E166" t="s">
        <v>29</v>
      </c>
      <c r="F166" t="s">
        <v>142</v>
      </c>
    </row>
    <row r="167" spans="1:6" x14ac:dyDescent="0.2">
      <c r="A167" t="s">
        <v>188</v>
      </c>
      <c r="B167">
        <v>8</v>
      </c>
      <c r="C167" s="7">
        <v>44360</v>
      </c>
      <c r="D167" t="s">
        <v>20</v>
      </c>
      <c r="E167" t="s">
        <v>143</v>
      </c>
    </row>
    <row r="168" spans="1:6" x14ac:dyDescent="0.2">
      <c r="A168" t="s">
        <v>188</v>
      </c>
      <c r="B168">
        <v>9</v>
      </c>
      <c r="C168" s="7">
        <v>44367</v>
      </c>
      <c r="D168" t="s">
        <v>29</v>
      </c>
      <c r="E168" t="s">
        <v>24</v>
      </c>
      <c r="F168" t="s">
        <v>168</v>
      </c>
    </row>
    <row r="169" spans="1:6" x14ac:dyDescent="0.2">
      <c r="A169" t="s">
        <v>188</v>
      </c>
      <c r="B169">
        <v>9</v>
      </c>
      <c r="C169" s="7">
        <v>44367</v>
      </c>
      <c r="D169" t="s">
        <v>20</v>
      </c>
      <c r="E169" t="s">
        <v>32</v>
      </c>
      <c r="F169" t="s">
        <v>141</v>
      </c>
    </row>
    <row r="170" spans="1:6" x14ac:dyDescent="0.2">
      <c r="A170" t="s">
        <v>188</v>
      </c>
      <c r="B170">
        <v>9</v>
      </c>
      <c r="C170" s="7">
        <v>44367</v>
      </c>
      <c r="D170" t="s">
        <v>34</v>
      </c>
      <c r="E170" t="s">
        <v>12</v>
      </c>
      <c r="F170" t="s">
        <v>125</v>
      </c>
    </row>
    <row r="171" spans="1:6" x14ac:dyDescent="0.2">
      <c r="A171" t="s">
        <v>188</v>
      </c>
      <c r="B171">
        <v>9</v>
      </c>
      <c r="C171" s="7">
        <v>44367</v>
      </c>
      <c r="D171" t="s">
        <v>17</v>
      </c>
      <c r="E171" t="s">
        <v>143</v>
      </c>
    </row>
    <row r="172" spans="1:6" x14ac:dyDescent="0.2">
      <c r="A172" t="s">
        <v>188</v>
      </c>
      <c r="B172">
        <v>10</v>
      </c>
      <c r="C172" s="7">
        <v>44374</v>
      </c>
      <c r="D172" t="s">
        <v>24</v>
      </c>
      <c r="E172" t="s">
        <v>34</v>
      </c>
      <c r="F172" t="s">
        <v>134</v>
      </c>
    </row>
    <row r="173" spans="1:6" x14ac:dyDescent="0.2">
      <c r="A173" t="s">
        <v>188</v>
      </c>
      <c r="B173">
        <v>10</v>
      </c>
      <c r="C173" s="7">
        <v>44374</v>
      </c>
      <c r="D173" t="s">
        <v>29</v>
      </c>
      <c r="E173" t="s">
        <v>17</v>
      </c>
      <c r="F173" t="s">
        <v>168</v>
      </c>
    </row>
    <row r="174" spans="1:6" x14ac:dyDescent="0.2">
      <c r="A174" t="s">
        <v>188</v>
      </c>
      <c r="B174">
        <v>10</v>
      </c>
      <c r="C174" s="7">
        <v>44374</v>
      </c>
      <c r="D174" t="s">
        <v>20</v>
      </c>
      <c r="E174" t="s">
        <v>12</v>
      </c>
      <c r="F174" t="s">
        <v>141</v>
      </c>
    </row>
    <row r="175" spans="1:6" x14ac:dyDescent="0.2">
      <c r="A175" t="s">
        <v>188</v>
      </c>
      <c r="B175">
        <v>10</v>
      </c>
      <c r="C175" s="7">
        <v>44374</v>
      </c>
      <c r="D175" t="s">
        <v>32</v>
      </c>
      <c r="E175" t="s">
        <v>143</v>
      </c>
    </row>
    <row r="176" spans="1:6" x14ac:dyDescent="0.2">
      <c r="A176" t="s">
        <v>188</v>
      </c>
      <c r="B176">
        <v>11</v>
      </c>
      <c r="C176" s="7">
        <v>44388</v>
      </c>
      <c r="D176" t="s">
        <v>20</v>
      </c>
      <c r="E176" t="s">
        <v>24</v>
      </c>
      <c r="F176" t="s">
        <v>189</v>
      </c>
    </row>
    <row r="177" spans="1:6" x14ac:dyDescent="0.2">
      <c r="A177" t="s">
        <v>188</v>
      </c>
      <c r="B177">
        <v>11</v>
      </c>
      <c r="C177" s="7">
        <v>44388</v>
      </c>
      <c r="D177" t="s">
        <v>32</v>
      </c>
      <c r="E177" t="s">
        <v>12</v>
      </c>
      <c r="F177" t="s">
        <v>136</v>
      </c>
    </row>
    <row r="178" spans="1:6" x14ac:dyDescent="0.2">
      <c r="A178" t="s">
        <v>188</v>
      </c>
      <c r="B178">
        <v>11</v>
      </c>
      <c r="C178" s="7">
        <v>44388</v>
      </c>
      <c r="D178" t="s">
        <v>34</v>
      </c>
      <c r="E178" t="s">
        <v>17</v>
      </c>
      <c r="F178" t="s">
        <v>125</v>
      </c>
    </row>
    <row r="179" spans="1:6" x14ac:dyDescent="0.2">
      <c r="A179" t="s">
        <v>188</v>
      </c>
      <c r="B179">
        <v>11</v>
      </c>
      <c r="C179" s="7">
        <v>44388</v>
      </c>
      <c r="D179" t="s">
        <v>29</v>
      </c>
      <c r="E179" t="s">
        <v>143</v>
      </c>
    </row>
    <row r="180" spans="1:6" x14ac:dyDescent="0.2">
      <c r="A180" t="s">
        <v>188</v>
      </c>
      <c r="B180">
        <v>12</v>
      </c>
      <c r="C180" s="7">
        <v>44395</v>
      </c>
      <c r="D180" t="s">
        <v>17</v>
      </c>
      <c r="E180" t="s">
        <v>20</v>
      </c>
      <c r="F180" t="s">
        <v>105</v>
      </c>
    </row>
    <row r="181" spans="1:6" x14ac:dyDescent="0.2">
      <c r="A181" t="s">
        <v>188</v>
      </c>
      <c r="B181">
        <v>12</v>
      </c>
      <c r="C181" s="7">
        <v>44395</v>
      </c>
      <c r="D181" t="s">
        <v>24</v>
      </c>
      <c r="E181" t="s">
        <v>32</v>
      </c>
      <c r="F181" t="s">
        <v>134</v>
      </c>
    </row>
    <row r="182" spans="1:6" x14ac:dyDescent="0.2">
      <c r="A182" t="s">
        <v>188</v>
      </c>
      <c r="B182">
        <v>12</v>
      </c>
      <c r="C182" s="7">
        <v>44395</v>
      </c>
      <c r="D182" t="s">
        <v>29</v>
      </c>
      <c r="E182" t="s">
        <v>34</v>
      </c>
      <c r="F182" t="s">
        <v>168</v>
      </c>
    </row>
    <row r="183" spans="1:6" x14ac:dyDescent="0.2">
      <c r="A183" t="s">
        <v>188</v>
      </c>
      <c r="B183">
        <v>12</v>
      </c>
      <c r="C183" s="7">
        <v>44395</v>
      </c>
      <c r="D183" t="s">
        <v>12</v>
      </c>
      <c r="E183" t="s">
        <v>143</v>
      </c>
    </row>
    <row r="184" spans="1:6" x14ac:dyDescent="0.2">
      <c r="A184" t="s">
        <v>188</v>
      </c>
      <c r="B184">
        <v>13</v>
      </c>
      <c r="C184" s="7">
        <v>44402</v>
      </c>
      <c r="D184" t="s">
        <v>20</v>
      </c>
      <c r="E184" t="s">
        <v>29</v>
      </c>
      <c r="F184" t="s">
        <v>189</v>
      </c>
    </row>
    <row r="185" spans="1:6" x14ac:dyDescent="0.2">
      <c r="A185" t="s">
        <v>188</v>
      </c>
      <c r="B185">
        <v>13</v>
      </c>
      <c r="C185" s="7">
        <v>44402</v>
      </c>
      <c r="D185" t="s">
        <v>32</v>
      </c>
      <c r="E185" t="s">
        <v>17</v>
      </c>
      <c r="F185" t="s">
        <v>136</v>
      </c>
    </row>
    <row r="186" spans="1:6" x14ac:dyDescent="0.2">
      <c r="A186" t="s">
        <v>188</v>
      </c>
      <c r="B186">
        <v>13</v>
      </c>
      <c r="C186" s="7">
        <v>44402</v>
      </c>
      <c r="D186" t="s">
        <v>12</v>
      </c>
      <c r="E186" t="s">
        <v>24</v>
      </c>
      <c r="F186" t="s">
        <v>142</v>
      </c>
    </row>
    <row r="187" spans="1:6" x14ac:dyDescent="0.2">
      <c r="A187" t="s">
        <v>188</v>
      </c>
      <c r="B187">
        <v>13</v>
      </c>
      <c r="C187" s="7">
        <v>44402</v>
      </c>
      <c r="D187" t="s">
        <v>34</v>
      </c>
      <c r="E187" t="s">
        <v>143</v>
      </c>
    </row>
    <row r="188" spans="1:6" x14ac:dyDescent="0.2">
      <c r="A188" t="s">
        <v>188</v>
      </c>
      <c r="B188">
        <v>14</v>
      </c>
      <c r="C188" s="7">
        <v>44407</v>
      </c>
      <c r="D188" t="s">
        <v>17</v>
      </c>
      <c r="E188" t="s">
        <v>12</v>
      </c>
      <c r="F188" t="s">
        <v>105</v>
      </c>
    </row>
    <row r="189" spans="1:6" x14ac:dyDescent="0.2">
      <c r="A189" t="s">
        <v>188</v>
      </c>
      <c r="B189">
        <v>14</v>
      </c>
      <c r="C189" s="7">
        <v>44409</v>
      </c>
      <c r="D189" t="s">
        <v>29</v>
      </c>
      <c r="E189" t="s">
        <v>32</v>
      </c>
      <c r="F189" t="s">
        <v>168</v>
      </c>
    </row>
    <row r="190" spans="1:6" x14ac:dyDescent="0.2">
      <c r="A190" t="s">
        <v>188</v>
      </c>
      <c r="B190">
        <v>14</v>
      </c>
      <c r="C190" s="7">
        <v>44409</v>
      </c>
      <c r="D190" t="s">
        <v>34</v>
      </c>
      <c r="E190" t="s">
        <v>20</v>
      </c>
      <c r="F190" t="s">
        <v>125</v>
      </c>
    </row>
    <row r="191" spans="1:6" x14ac:dyDescent="0.2">
      <c r="A191" t="s">
        <v>188</v>
      </c>
      <c r="B191">
        <v>14</v>
      </c>
      <c r="C191" s="7">
        <v>44409</v>
      </c>
      <c r="D191" t="s">
        <v>24</v>
      </c>
      <c r="E191" t="s">
        <v>143</v>
      </c>
    </row>
    <row r="192" spans="1:6" x14ac:dyDescent="0.2">
      <c r="A192" t="s">
        <v>188</v>
      </c>
      <c r="B192">
        <v>15</v>
      </c>
      <c r="C192" s="7">
        <v>44416</v>
      </c>
      <c r="D192" t="s">
        <v>24</v>
      </c>
      <c r="E192" t="s">
        <v>12</v>
      </c>
      <c r="F192" t="s">
        <v>134</v>
      </c>
    </row>
    <row r="193" spans="1:6" x14ac:dyDescent="0.2">
      <c r="A193" t="s">
        <v>188</v>
      </c>
      <c r="B193">
        <v>15</v>
      </c>
      <c r="C193" s="7">
        <v>44416</v>
      </c>
      <c r="D193" t="s">
        <v>29</v>
      </c>
      <c r="E193" t="s">
        <v>20</v>
      </c>
      <c r="F193" t="s">
        <v>168</v>
      </c>
    </row>
    <row r="194" spans="1:6" x14ac:dyDescent="0.2">
      <c r="A194" t="s">
        <v>188</v>
      </c>
      <c r="B194">
        <v>15</v>
      </c>
      <c r="C194" s="7">
        <v>44416</v>
      </c>
      <c r="D194" t="s">
        <v>32</v>
      </c>
      <c r="E194" t="s">
        <v>17</v>
      </c>
      <c r="F194" t="s">
        <v>136</v>
      </c>
    </row>
    <row r="195" spans="1:6" x14ac:dyDescent="0.2">
      <c r="A195" t="s">
        <v>188</v>
      </c>
      <c r="B195">
        <v>15</v>
      </c>
      <c r="C195" s="7">
        <v>44416</v>
      </c>
      <c r="D195" t="s">
        <v>34</v>
      </c>
      <c r="E195" t="s">
        <v>143</v>
      </c>
    </row>
    <row r="196" spans="1:6" x14ac:dyDescent="0.2">
      <c r="A196" t="s">
        <v>188</v>
      </c>
      <c r="B196">
        <v>16</v>
      </c>
      <c r="C196" s="7">
        <v>44423</v>
      </c>
      <c r="D196" t="s">
        <v>17</v>
      </c>
      <c r="E196" t="s">
        <v>20</v>
      </c>
      <c r="F196" t="s">
        <v>105</v>
      </c>
    </row>
    <row r="197" spans="1:6" x14ac:dyDescent="0.2">
      <c r="A197" t="s">
        <v>188</v>
      </c>
      <c r="B197">
        <v>16</v>
      </c>
      <c r="C197" s="7">
        <v>44423</v>
      </c>
      <c r="D197" t="s">
        <v>24</v>
      </c>
      <c r="E197" t="s">
        <v>32</v>
      </c>
      <c r="F197" t="s">
        <v>134</v>
      </c>
    </row>
    <row r="198" spans="1:6" x14ac:dyDescent="0.2">
      <c r="A198" t="s">
        <v>188</v>
      </c>
      <c r="B198">
        <v>16</v>
      </c>
      <c r="C198" s="7">
        <v>44423</v>
      </c>
      <c r="D198" t="s">
        <v>29</v>
      </c>
      <c r="E198" t="s">
        <v>34</v>
      </c>
      <c r="F198" t="s">
        <v>168</v>
      </c>
    </row>
    <row r="199" spans="1:6" x14ac:dyDescent="0.2">
      <c r="A199" t="s">
        <v>188</v>
      </c>
      <c r="B199">
        <v>16</v>
      </c>
      <c r="C199" s="7">
        <v>44423</v>
      </c>
      <c r="D199" t="s">
        <v>12</v>
      </c>
      <c r="E199" t="s">
        <v>143</v>
      </c>
    </row>
    <row r="200" spans="1:6" x14ac:dyDescent="0.2">
      <c r="A200" t="s">
        <v>190</v>
      </c>
      <c r="B200">
        <v>1</v>
      </c>
      <c r="C200" s="7">
        <v>44311</v>
      </c>
      <c r="D200" t="s">
        <v>191</v>
      </c>
      <c r="E200" t="s">
        <v>192</v>
      </c>
      <c r="F200" t="s">
        <v>125</v>
      </c>
    </row>
    <row r="201" spans="1:6" x14ac:dyDescent="0.2">
      <c r="A201" t="s">
        <v>190</v>
      </c>
      <c r="B201">
        <v>1</v>
      </c>
      <c r="C201" s="7">
        <v>44311</v>
      </c>
      <c r="D201" t="s">
        <v>193</v>
      </c>
      <c r="E201" t="s">
        <v>194</v>
      </c>
      <c r="F201" t="s">
        <v>128</v>
      </c>
    </row>
    <row r="202" spans="1:6" x14ac:dyDescent="0.2">
      <c r="A202" t="s">
        <v>190</v>
      </c>
      <c r="B202">
        <v>1</v>
      </c>
      <c r="C202" s="7">
        <v>44311</v>
      </c>
      <c r="D202" t="s">
        <v>195</v>
      </c>
      <c r="E202" t="s">
        <v>196</v>
      </c>
      <c r="F202" t="s">
        <v>105</v>
      </c>
    </row>
    <row r="203" spans="1:6" x14ac:dyDescent="0.2">
      <c r="A203" t="s">
        <v>190</v>
      </c>
      <c r="B203">
        <v>1</v>
      </c>
      <c r="C203" s="7">
        <v>44311</v>
      </c>
      <c r="D203" t="s">
        <v>197</v>
      </c>
      <c r="E203" t="s">
        <v>143</v>
      </c>
    </row>
    <row r="204" spans="1:6" x14ac:dyDescent="0.2">
      <c r="A204" t="s">
        <v>190</v>
      </c>
      <c r="B204">
        <v>2</v>
      </c>
      <c r="C204" s="7">
        <v>44318</v>
      </c>
      <c r="D204" t="s">
        <v>192</v>
      </c>
      <c r="E204" t="s">
        <v>197</v>
      </c>
      <c r="F204" t="s">
        <v>136</v>
      </c>
    </row>
    <row r="205" spans="1:6" x14ac:dyDescent="0.2">
      <c r="A205" t="s">
        <v>190</v>
      </c>
      <c r="B205">
        <v>2</v>
      </c>
      <c r="C205" s="7">
        <v>44318</v>
      </c>
      <c r="D205" t="s">
        <v>193</v>
      </c>
      <c r="E205" t="s">
        <v>191</v>
      </c>
      <c r="F205" t="s">
        <v>142</v>
      </c>
    </row>
    <row r="206" spans="1:6" x14ac:dyDescent="0.2">
      <c r="A206" t="s">
        <v>190</v>
      </c>
      <c r="B206">
        <v>2</v>
      </c>
      <c r="C206" s="7">
        <v>44318</v>
      </c>
      <c r="D206" t="s">
        <v>196</v>
      </c>
      <c r="E206" t="s">
        <v>194</v>
      </c>
      <c r="F206" t="s">
        <v>100</v>
      </c>
    </row>
    <row r="207" spans="1:6" x14ac:dyDescent="0.2">
      <c r="A207" t="s">
        <v>190</v>
      </c>
      <c r="B207">
        <v>2</v>
      </c>
      <c r="C207" s="7">
        <v>44318</v>
      </c>
      <c r="D207" t="s">
        <v>195</v>
      </c>
      <c r="E207" t="s">
        <v>143</v>
      </c>
    </row>
    <row r="208" spans="1:6" x14ac:dyDescent="0.2">
      <c r="A208" t="s">
        <v>190</v>
      </c>
      <c r="B208">
        <v>3</v>
      </c>
      <c r="C208" s="7">
        <v>44325</v>
      </c>
      <c r="D208" t="s">
        <v>197</v>
      </c>
      <c r="E208" t="s">
        <v>193</v>
      </c>
      <c r="F208" t="s">
        <v>153</v>
      </c>
    </row>
    <row r="209" spans="1:6" x14ac:dyDescent="0.2">
      <c r="A209" t="s">
        <v>190</v>
      </c>
      <c r="B209">
        <v>3</v>
      </c>
      <c r="C209" s="7">
        <v>44325</v>
      </c>
      <c r="D209" t="s">
        <v>191</v>
      </c>
      <c r="E209" t="s">
        <v>196</v>
      </c>
      <c r="F209" t="s">
        <v>125</v>
      </c>
    </row>
    <row r="210" spans="1:6" x14ac:dyDescent="0.2">
      <c r="A210" t="s">
        <v>190</v>
      </c>
      <c r="B210">
        <v>3</v>
      </c>
      <c r="C210" s="7">
        <v>44325</v>
      </c>
      <c r="D210" t="s">
        <v>194</v>
      </c>
      <c r="E210" t="s">
        <v>195</v>
      </c>
      <c r="F210" t="s">
        <v>120</v>
      </c>
    </row>
    <row r="211" spans="1:6" x14ac:dyDescent="0.2">
      <c r="A211" t="s">
        <v>190</v>
      </c>
      <c r="B211">
        <v>3</v>
      </c>
      <c r="C211" s="7">
        <v>44325</v>
      </c>
      <c r="D211" t="s">
        <v>192</v>
      </c>
      <c r="E211" t="s">
        <v>143</v>
      </c>
    </row>
    <row r="212" spans="1:6" x14ac:dyDescent="0.2">
      <c r="A212" t="s">
        <v>190</v>
      </c>
      <c r="B212">
        <v>4</v>
      </c>
      <c r="C212" s="7">
        <v>44332</v>
      </c>
      <c r="D212" t="s">
        <v>196</v>
      </c>
      <c r="E212" t="s">
        <v>197</v>
      </c>
      <c r="F212" t="s">
        <v>100</v>
      </c>
    </row>
    <row r="213" spans="1:6" x14ac:dyDescent="0.2">
      <c r="A213" t="s">
        <v>190</v>
      </c>
      <c r="B213">
        <v>4</v>
      </c>
      <c r="C213" s="7">
        <v>44332</v>
      </c>
      <c r="D213" t="s">
        <v>195</v>
      </c>
      <c r="E213" t="s">
        <v>191</v>
      </c>
      <c r="F213" t="s">
        <v>105</v>
      </c>
    </row>
    <row r="214" spans="1:6" x14ac:dyDescent="0.2">
      <c r="A214" t="s">
        <v>190</v>
      </c>
      <c r="B214">
        <v>4</v>
      </c>
      <c r="C214" s="7">
        <v>44332</v>
      </c>
      <c r="D214" t="s">
        <v>193</v>
      </c>
      <c r="E214" t="s">
        <v>192</v>
      </c>
      <c r="F214" t="s">
        <v>142</v>
      </c>
    </row>
    <row r="215" spans="1:6" x14ac:dyDescent="0.2">
      <c r="A215" t="s">
        <v>190</v>
      </c>
      <c r="B215">
        <v>4</v>
      </c>
      <c r="C215" s="7">
        <v>44332</v>
      </c>
      <c r="D215" t="s">
        <v>194</v>
      </c>
      <c r="E215" t="s">
        <v>143</v>
      </c>
    </row>
    <row r="216" spans="1:6" x14ac:dyDescent="0.2">
      <c r="A216" t="s">
        <v>190</v>
      </c>
      <c r="B216">
        <v>5</v>
      </c>
      <c r="C216" s="7">
        <v>44339</v>
      </c>
      <c r="D216" t="s">
        <v>197</v>
      </c>
      <c r="E216" t="s">
        <v>195</v>
      </c>
      <c r="F216" t="s">
        <v>95</v>
      </c>
    </row>
    <row r="217" spans="1:6" x14ac:dyDescent="0.2">
      <c r="A217" t="s">
        <v>190</v>
      </c>
      <c r="B217">
        <v>5</v>
      </c>
      <c r="C217" s="7">
        <v>44339</v>
      </c>
      <c r="D217" t="s">
        <v>191</v>
      </c>
      <c r="E217" t="s">
        <v>194</v>
      </c>
      <c r="F217" t="s">
        <v>125</v>
      </c>
    </row>
    <row r="218" spans="1:6" x14ac:dyDescent="0.2">
      <c r="A218" t="s">
        <v>190</v>
      </c>
      <c r="B218">
        <v>5</v>
      </c>
      <c r="C218" s="7">
        <v>44339</v>
      </c>
      <c r="D218" t="s">
        <v>192</v>
      </c>
      <c r="E218" t="s">
        <v>196</v>
      </c>
      <c r="F218" t="s">
        <v>136</v>
      </c>
    </row>
    <row r="219" spans="1:6" x14ac:dyDescent="0.2">
      <c r="A219" t="s">
        <v>190</v>
      </c>
      <c r="B219">
        <v>5</v>
      </c>
      <c r="C219" s="7">
        <v>44339</v>
      </c>
      <c r="D219" t="s">
        <v>193</v>
      </c>
      <c r="E219" t="s">
        <v>143</v>
      </c>
    </row>
    <row r="220" spans="1:6" x14ac:dyDescent="0.2">
      <c r="A220" t="s">
        <v>190</v>
      </c>
      <c r="B220">
        <v>7</v>
      </c>
      <c r="C220" s="7">
        <v>44353</v>
      </c>
      <c r="D220" t="s">
        <v>197</v>
      </c>
      <c r="E220" t="s">
        <v>191</v>
      </c>
      <c r="F220" t="s">
        <v>95</v>
      </c>
    </row>
    <row r="221" spans="1:6" x14ac:dyDescent="0.2">
      <c r="A221" t="s">
        <v>190</v>
      </c>
      <c r="B221">
        <v>7</v>
      </c>
      <c r="C221" s="7">
        <v>44353</v>
      </c>
      <c r="D221" t="s">
        <v>192</v>
      </c>
      <c r="E221" t="s">
        <v>194</v>
      </c>
      <c r="F221" t="s">
        <v>136</v>
      </c>
    </row>
    <row r="222" spans="1:6" x14ac:dyDescent="0.2">
      <c r="A222" t="s">
        <v>190</v>
      </c>
      <c r="B222">
        <v>7</v>
      </c>
      <c r="C222" s="7">
        <v>44353</v>
      </c>
      <c r="D222" t="s">
        <v>193</v>
      </c>
      <c r="E222" t="s">
        <v>195</v>
      </c>
      <c r="F222" t="s">
        <v>142</v>
      </c>
    </row>
    <row r="223" spans="1:6" x14ac:dyDescent="0.2">
      <c r="A223" t="s">
        <v>190</v>
      </c>
      <c r="B223">
        <v>7</v>
      </c>
      <c r="C223" s="7">
        <v>44353</v>
      </c>
      <c r="D223" t="s">
        <v>196</v>
      </c>
      <c r="E223" t="s">
        <v>143</v>
      </c>
    </row>
    <row r="224" spans="1:6" x14ac:dyDescent="0.2">
      <c r="A224" t="s">
        <v>190</v>
      </c>
      <c r="B224">
        <v>8</v>
      </c>
      <c r="C224" s="7">
        <v>44360</v>
      </c>
      <c r="D224" t="s">
        <v>195</v>
      </c>
      <c r="E224" t="s">
        <v>196</v>
      </c>
      <c r="F224" t="s">
        <v>105</v>
      </c>
    </row>
    <row r="225" spans="1:6" x14ac:dyDescent="0.2">
      <c r="A225" t="s">
        <v>190</v>
      </c>
      <c r="B225">
        <v>8</v>
      </c>
      <c r="C225" s="7">
        <v>44360</v>
      </c>
      <c r="D225" t="s">
        <v>192</v>
      </c>
      <c r="E225" t="s">
        <v>191</v>
      </c>
      <c r="F225" t="s">
        <v>136</v>
      </c>
    </row>
    <row r="226" spans="1:6" x14ac:dyDescent="0.2">
      <c r="A226" t="s">
        <v>190</v>
      </c>
      <c r="B226">
        <v>8</v>
      </c>
      <c r="C226" s="7">
        <v>44360</v>
      </c>
      <c r="D226" t="s">
        <v>193</v>
      </c>
      <c r="E226" t="s">
        <v>194</v>
      </c>
      <c r="F226" t="s">
        <v>142</v>
      </c>
    </row>
    <row r="227" spans="1:6" x14ac:dyDescent="0.2">
      <c r="A227" t="s">
        <v>190</v>
      </c>
      <c r="B227">
        <v>8</v>
      </c>
      <c r="C227" s="7">
        <v>44360</v>
      </c>
      <c r="D227" t="s">
        <v>197</v>
      </c>
      <c r="E227" t="s">
        <v>143</v>
      </c>
    </row>
    <row r="228" spans="1:6" x14ac:dyDescent="0.2">
      <c r="A228" t="s">
        <v>190</v>
      </c>
      <c r="B228">
        <v>9</v>
      </c>
      <c r="C228" s="7">
        <v>44367</v>
      </c>
      <c r="D228" t="s">
        <v>197</v>
      </c>
      <c r="E228" t="s">
        <v>192</v>
      </c>
      <c r="F228" t="s">
        <v>95</v>
      </c>
    </row>
    <row r="229" spans="1:6" x14ac:dyDescent="0.2">
      <c r="A229" t="s">
        <v>190</v>
      </c>
      <c r="B229">
        <v>9</v>
      </c>
      <c r="C229" s="7">
        <v>44367</v>
      </c>
      <c r="D229" t="s">
        <v>194</v>
      </c>
      <c r="E229" t="s">
        <v>196</v>
      </c>
      <c r="F229" t="s">
        <v>120</v>
      </c>
    </row>
    <row r="230" spans="1:6" x14ac:dyDescent="0.2">
      <c r="A230" t="s">
        <v>190</v>
      </c>
      <c r="B230">
        <v>9</v>
      </c>
      <c r="C230" s="7">
        <v>44367</v>
      </c>
      <c r="D230" t="s">
        <v>191</v>
      </c>
      <c r="E230" t="s">
        <v>193</v>
      </c>
      <c r="F230" t="s">
        <v>125</v>
      </c>
    </row>
    <row r="231" spans="1:6" x14ac:dyDescent="0.2">
      <c r="A231" t="s">
        <v>190</v>
      </c>
      <c r="B231">
        <v>9</v>
      </c>
      <c r="C231" s="7">
        <v>44367</v>
      </c>
      <c r="D231" t="s">
        <v>195</v>
      </c>
      <c r="E231" t="s">
        <v>143</v>
      </c>
    </row>
    <row r="232" spans="1:6" x14ac:dyDescent="0.2">
      <c r="A232" t="s">
        <v>190</v>
      </c>
      <c r="B232">
        <v>10</v>
      </c>
      <c r="C232" s="7">
        <v>44374</v>
      </c>
      <c r="D232" t="s">
        <v>197</v>
      </c>
      <c r="E232" t="s">
        <v>193</v>
      </c>
      <c r="F232" t="s">
        <v>95</v>
      </c>
    </row>
    <row r="233" spans="1:6" x14ac:dyDescent="0.2">
      <c r="A233" t="s">
        <v>190</v>
      </c>
      <c r="B233">
        <v>10</v>
      </c>
      <c r="C233" s="7">
        <v>44374</v>
      </c>
      <c r="D233" t="s">
        <v>194</v>
      </c>
      <c r="E233" t="s">
        <v>195</v>
      </c>
      <c r="F233" t="s">
        <v>120</v>
      </c>
    </row>
    <row r="234" spans="1:6" x14ac:dyDescent="0.2">
      <c r="A234" t="s">
        <v>190</v>
      </c>
      <c r="B234">
        <v>10</v>
      </c>
      <c r="C234" s="7">
        <v>44374</v>
      </c>
      <c r="D234" t="s">
        <v>191</v>
      </c>
      <c r="E234" t="s">
        <v>196</v>
      </c>
      <c r="F234" t="s">
        <v>125</v>
      </c>
    </row>
    <row r="235" spans="1:6" x14ac:dyDescent="0.2">
      <c r="A235" t="s">
        <v>190</v>
      </c>
      <c r="B235">
        <v>10</v>
      </c>
      <c r="C235" s="7">
        <v>44374</v>
      </c>
      <c r="D235" t="s">
        <v>192</v>
      </c>
      <c r="E235" t="s">
        <v>143</v>
      </c>
    </row>
    <row r="236" spans="1:6" x14ac:dyDescent="0.2">
      <c r="A236" t="s">
        <v>190</v>
      </c>
      <c r="B236">
        <v>11</v>
      </c>
      <c r="C236" s="7">
        <v>44388</v>
      </c>
      <c r="D236" t="s">
        <v>196</v>
      </c>
      <c r="E236" t="s">
        <v>197</v>
      </c>
      <c r="F236" t="s">
        <v>100</v>
      </c>
    </row>
    <row r="237" spans="1:6" x14ac:dyDescent="0.2">
      <c r="A237" t="s">
        <v>190</v>
      </c>
      <c r="B237">
        <v>11</v>
      </c>
      <c r="C237" s="7">
        <v>44388</v>
      </c>
      <c r="D237" t="s">
        <v>192</v>
      </c>
      <c r="E237" t="s">
        <v>193</v>
      </c>
      <c r="F237" t="s">
        <v>136</v>
      </c>
    </row>
    <row r="238" spans="1:6" x14ac:dyDescent="0.2">
      <c r="A238" t="s">
        <v>190</v>
      </c>
      <c r="B238">
        <v>11</v>
      </c>
      <c r="C238" s="7">
        <v>44388</v>
      </c>
      <c r="D238" t="s">
        <v>191</v>
      </c>
      <c r="E238" t="s">
        <v>195</v>
      </c>
      <c r="F238" t="s">
        <v>125</v>
      </c>
    </row>
    <row r="239" spans="1:6" x14ac:dyDescent="0.2">
      <c r="A239" t="s">
        <v>190</v>
      </c>
      <c r="B239">
        <v>11</v>
      </c>
      <c r="C239" s="7">
        <v>44388</v>
      </c>
      <c r="D239" t="s">
        <v>194</v>
      </c>
      <c r="E239" t="s">
        <v>143</v>
      </c>
    </row>
    <row r="240" spans="1:6" x14ac:dyDescent="0.2">
      <c r="A240" t="s">
        <v>190</v>
      </c>
      <c r="B240">
        <v>12</v>
      </c>
      <c r="C240" s="7">
        <v>44395</v>
      </c>
      <c r="D240" t="s">
        <v>197</v>
      </c>
      <c r="E240" t="s">
        <v>195</v>
      </c>
      <c r="F240" t="s">
        <v>95</v>
      </c>
    </row>
    <row r="241" spans="1:6" x14ac:dyDescent="0.2">
      <c r="A241" t="s">
        <v>190</v>
      </c>
      <c r="B241">
        <v>12</v>
      </c>
      <c r="C241" s="7">
        <v>44395</v>
      </c>
      <c r="D241" t="s">
        <v>196</v>
      </c>
      <c r="E241" t="s">
        <v>192</v>
      </c>
      <c r="F241" t="s">
        <v>100</v>
      </c>
    </row>
    <row r="242" spans="1:6" x14ac:dyDescent="0.2">
      <c r="A242" t="s">
        <v>190</v>
      </c>
      <c r="B242">
        <v>12</v>
      </c>
      <c r="C242" s="7">
        <v>44395</v>
      </c>
      <c r="D242" t="s">
        <v>194</v>
      </c>
      <c r="E242" t="s">
        <v>191</v>
      </c>
      <c r="F242" t="s">
        <v>120</v>
      </c>
    </row>
    <row r="243" spans="1:6" x14ac:dyDescent="0.2">
      <c r="A243" t="s">
        <v>190</v>
      </c>
      <c r="B243">
        <v>12</v>
      </c>
      <c r="C243" s="7">
        <v>44395</v>
      </c>
      <c r="D243" t="s">
        <v>193</v>
      </c>
      <c r="E243" t="s">
        <v>143</v>
      </c>
    </row>
    <row r="244" spans="1:6" x14ac:dyDescent="0.2">
      <c r="A244" t="s">
        <v>190</v>
      </c>
      <c r="B244">
        <v>13</v>
      </c>
      <c r="C244" s="7">
        <v>44402</v>
      </c>
      <c r="D244" t="s">
        <v>194</v>
      </c>
      <c r="E244" t="s">
        <v>197</v>
      </c>
      <c r="F244" t="s">
        <v>120</v>
      </c>
    </row>
    <row r="245" spans="1:6" x14ac:dyDescent="0.2">
      <c r="A245" t="s">
        <v>190</v>
      </c>
      <c r="B245">
        <v>13</v>
      </c>
      <c r="C245" s="7">
        <v>44402</v>
      </c>
      <c r="D245" t="s">
        <v>192</v>
      </c>
      <c r="E245" t="s">
        <v>195</v>
      </c>
      <c r="F245" t="s">
        <v>136</v>
      </c>
    </row>
    <row r="246" spans="1:6" x14ac:dyDescent="0.2">
      <c r="A246" t="s">
        <v>190</v>
      </c>
      <c r="B246">
        <v>13</v>
      </c>
      <c r="C246" s="7">
        <v>44402</v>
      </c>
      <c r="D246" t="s">
        <v>193</v>
      </c>
      <c r="E246" t="s">
        <v>196</v>
      </c>
      <c r="F246" t="s">
        <v>142</v>
      </c>
    </row>
    <row r="247" spans="1:6" x14ac:dyDescent="0.2">
      <c r="A247" t="s">
        <v>190</v>
      </c>
      <c r="B247">
        <v>13</v>
      </c>
      <c r="C247" s="7">
        <v>44402</v>
      </c>
      <c r="D247" t="s">
        <v>191</v>
      </c>
      <c r="E247" t="s">
        <v>143</v>
      </c>
    </row>
    <row r="248" spans="1:6" x14ac:dyDescent="0.2">
      <c r="A248" t="s">
        <v>190</v>
      </c>
      <c r="B248">
        <v>14</v>
      </c>
      <c r="C248" s="7">
        <v>44409</v>
      </c>
      <c r="D248" t="s">
        <v>195</v>
      </c>
      <c r="E248" t="s">
        <v>193</v>
      </c>
      <c r="F248" t="s">
        <v>105</v>
      </c>
    </row>
    <row r="249" spans="1:6" x14ac:dyDescent="0.2">
      <c r="A249" t="s">
        <v>190</v>
      </c>
      <c r="B249">
        <v>14</v>
      </c>
      <c r="C249" s="7">
        <v>44409</v>
      </c>
      <c r="D249" t="s">
        <v>194</v>
      </c>
      <c r="E249" t="s">
        <v>192</v>
      </c>
      <c r="F249" t="s">
        <v>120</v>
      </c>
    </row>
    <row r="250" spans="1:6" x14ac:dyDescent="0.2">
      <c r="A250" t="s">
        <v>190</v>
      </c>
      <c r="B250">
        <v>14</v>
      </c>
      <c r="C250" s="7">
        <v>44409</v>
      </c>
      <c r="D250" t="s">
        <v>191</v>
      </c>
      <c r="E250" t="s">
        <v>197</v>
      </c>
      <c r="F250" t="s">
        <v>125</v>
      </c>
    </row>
    <row r="251" spans="1:6" x14ac:dyDescent="0.2">
      <c r="A251" t="s">
        <v>190</v>
      </c>
      <c r="B251">
        <v>14</v>
      </c>
      <c r="C251" s="7">
        <v>44409</v>
      </c>
      <c r="D251" t="s">
        <v>196</v>
      </c>
      <c r="E251" t="s">
        <v>143</v>
      </c>
    </row>
    <row r="252" spans="1:6" x14ac:dyDescent="0.2">
      <c r="A252" t="s">
        <v>190</v>
      </c>
      <c r="B252">
        <v>15</v>
      </c>
      <c r="C252" s="7">
        <v>44416</v>
      </c>
      <c r="D252" t="s">
        <v>197</v>
      </c>
      <c r="E252" t="s">
        <v>194</v>
      </c>
      <c r="F252" t="s">
        <v>95</v>
      </c>
    </row>
    <row r="253" spans="1:6" x14ac:dyDescent="0.2">
      <c r="A253" t="s">
        <v>190</v>
      </c>
      <c r="B253">
        <v>15</v>
      </c>
      <c r="C253" s="7">
        <v>44416</v>
      </c>
      <c r="D253" t="s">
        <v>196</v>
      </c>
      <c r="E253" t="s">
        <v>193</v>
      </c>
      <c r="F253" t="s">
        <v>100</v>
      </c>
    </row>
    <row r="254" spans="1:6" x14ac:dyDescent="0.2">
      <c r="A254" t="s">
        <v>190</v>
      </c>
      <c r="B254">
        <v>15</v>
      </c>
      <c r="C254" s="7">
        <v>44416</v>
      </c>
      <c r="D254" t="s">
        <v>192</v>
      </c>
      <c r="E254" t="s">
        <v>195</v>
      </c>
      <c r="F254" t="s">
        <v>136</v>
      </c>
    </row>
    <row r="255" spans="1:6" x14ac:dyDescent="0.2">
      <c r="A255" t="s">
        <v>190</v>
      </c>
      <c r="B255">
        <v>15</v>
      </c>
      <c r="C255" s="7">
        <v>44416</v>
      </c>
      <c r="D255" t="s">
        <v>191</v>
      </c>
      <c r="E255" t="s">
        <v>143</v>
      </c>
    </row>
    <row r="256" spans="1:6" x14ac:dyDescent="0.2">
      <c r="A256" t="s">
        <v>190</v>
      </c>
      <c r="B256">
        <v>16</v>
      </c>
      <c r="C256" s="7">
        <v>44423</v>
      </c>
      <c r="D256" t="s">
        <v>197</v>
      </c>
      <c r="E256" t="s">
        <v>195</v>
      </c>
      <c r="F256" t="s">
        <v>95</v>
      </c>
    </row>
    <row r="257" spans="1:6" x14ac:dyDescent="0.2">
      <c r="A257" t="s">
        <v>190</v>
      </c>
      <c r="B257">
        <v>16</v>
      </c>
      <c r="C257" s="7">
        <v>44423</v>
      </c>
      <c r="D257" t="s">
        <v>196</v>
      </c>
      <c r="E257" t="s">
        <v>192</v>
      </c>
      <c r="F257" t="s">
        <v>100</v>
      </c>
    </row>
    <row r="258" spans="1:6" x14ac:dyDescent="0.2">
      <c r="A258" t="s">
        <v>190</v>
      </c>
      <c r="B258">
        <v>16</v>
      </c>
      <c r="C258" s="7">
        <v>44423</v>
      </c>
      <c r="D258" t="s">
        <v>194</v>
      </c>
      <c r="E258" t="s">
        <v>191</v>
      </c>
      <c r="F258" t="s">
        <v>120</v>
      </c>
    </row>
    <row r="259" spans="1:6" x14ac:dyDescent="0.2">
      <c r="A259" t="s">
        <v>190</v>
      </c>
      <c r="B259">
        <v>16</v>
      </c>
      <c r="C259" s="7">
        <v>44423</v>
      </c>
      <c r="D259" t="s">
        <v>193</v>
      </c>
      <c r="E259" t="s">
        <v>143</v>
      </c>
    </row>
    <row r="260" spans="1:6" x14ac:dyDescent="0.2">
      <c r="A260" t="s">
        <v>392</v>
      </c>
      <c r="B260">
        <v>1</v>
      </c>
      <c r="C260" s="7">
        <v>44311</v>
      </c>
      <c r="D260" t="s">
        <v>199</v>
      </c>
      <c r="E260" t="s">
        <v>200</v>
      </c>
      <c r="F260" t="s">
        <v>125</v>
      </c>
    </row>
    <row r="261" spans="1:6" x14ac:dyDescent="0.2">
      <c r="A261" t="s">
        <v>198</v>
      </c>
      <c r="B261">
        <v>1</v>
      </c>
      <c r="C261" s="7">
        <v>44311</v>
      </c>
      <c r="D261" t="s">
        <v>201</v>
      </c>
      <c r="E261" t="s">
        <v>202</v>
      </c>
      <c r="F261" t="s">
        <v>105</v>
      </c>
    </row>
    <row r="262" spans="1:6" x14ac:dyDescent="0.2">
      <c r="A262" t="s">
        <v>198</v>
      </c>
      <c r="B262">
        <v>1</v>
      </c>
      <c r="C262" s="7">
        <v>44314</v>
      </c>
      <c r="D262" t="s">
        <v>203</v>
      </c>
      <c r="E262" t="s">
        <v>204</v>
      </c>
      <c r="F262" t="s">
        <v>128</v>
      </c>
    </row>
    <row r="263" spans="1:6" x14ac:dyDescent="0.2">
      <c r="A263" t="s">
        <v>198</v>
      </c>
      <c r="B263">
        <v>2</v>
      </c>
      <c r="C263" s="7">
        <v>44318</v>
      </c>
      <c r="D263" t="s">
        <v>200</v>
      </c>
      <c r="E263" t="s">
        <v>204</v>
      </c>
      <c r="F263" t="s">
        <v>100</v>
      </c>
    </row>
    <row r="264" spans="1:6" x14ac:dyDescent="0.2">
      <c r="A264" t="s">
        <v>198</v>
      </c>
      <c r="B264">
        <v>2</v>
      </c>
      <c r="C264" s="7">
        <v>44318</v>
      </c>
      <c r="D264" t="s">
        <v>201</v>
      </c>
      <c r="E264" t="s">
        <v>199</v>
      </c>
      <c r="F264" t="s">
        <v>105</v>
      </c>
    </row>
    <row r="265" spans="1:6" x14ac:dyDescent="0.2">
      <c r="A265" t="s">
        <v>198</v>
      </c>
      <c r="B265">
        <v>2</v>
      </c>
      <c r="C265" s="7">
        <v>44318</v>
      </c>
      <c r="D265" t="s">
        <v>203</v>
      </c>
      <c r="E265" t="s">
        <v>202</v>
      </c>
      <c r="F265" t="s">
        <v>128</v>
      </c>
    </row>
    <row r="266" spans="1:6" x14ac:dyDescent="0.2">
      <c r="A266" t="s">
        <v>198</v>
      </c>
      <c r="B266">
        <v>3</v>
      </c>
      <c r="C266" s="7">
        <v>44325</v>
      </c>
      <c r="D266" t="s">
        <v>202</v>
      </c>
      <c r="E266" t="s">
        <v>204</v>
      </c>
      <c r="F266" t="s">
        <v>205</v>
      </c>
    </row>
    <row r="267" spans="1:6" x14ac:dyDescent="0.2">
      <c r="A267" t="s">
        <v>198</v>
      </c>
      <c r="B267">
        <v>3</v>
      </c>
      <c r="C267" s="7">
        <v>44325</v>
      </c>
      <c r="D267" t="s">
        <v>199</v>
      </c>
      <c r="E267" t="s">
        <v>203</v>
      </c>
      <c r="F267" t="s">
        <v>125</v>
      </c>
    </row>
    <row r="268" spans="1:6" x14ac:dyDescent="0.2">
      <c r="A268" t="s">
        <v>198</v>
      </c>
      <c r="B268">
        <v>3</v>
      </c>
      <c r="C268" s="7">
        <v>44325</v>
      </c>
      <c r="D268" t="s">
        <v>201</v>
      </c>
      <c r="E268" t="s">
        <v>200</v>
      </c>
      <c r="F268" t="s">
        <v>105</v>
      </c>
    </row>
    <row r="269" spans="1:6" x14ac:dyDescent="0.2">
      <c r="A269" t="s">
        <v>198</v>
      </c>
      <c r="B269">
        <v>4</v>
      </c>
      <c r="C269" s="7">
        <v>44332</v>
      </c>
      <c r="D269" t="s">
        <v>204</v>
      </c>
      <c r="E269" t="s">
        <v>201</v>
      </c>
      <c r="F269" t="s">
        <v>95</v>
      </c>
    </row>
    <row r="270" spans="1:6" x14ac:dyDescent="0.2">
      <c r="A270" t="s">
        <v>198</v>
      </c>
      <c r="B270">
        <v>4</v>
      </c>
      <c r="C270" s="7">
        <v>44332</v>
      </c>
      <c r="D270" t="s">
        <v>199</v>
      </c>
      <c r="E270" t="s">
        <v>202</v>
      </c>
      <c r="F270" t="s">
        <v>125</v>
      </c>
    </row>
    <row r="271" spans="1:6" x14ac:dyDescent="0.2">
      <c r="A271" t="s">
        <v>198</v>
      </c>
      <c r="B271">
        <v>4</v>
      </c>
      <c r="C271" s="7">
        <v>44332</v>
      </c>
      <c r="D271" t="s">
        <v>203</v>
      </c>
      <c r="E271" t="s">
        <v>200</v>
      </c>
      <c r="F271" t="s">
        <v>128</v>
      </c>
    </row>
    <row r="272" spans="1:6" x14ac:dyDescent="0.2">
      <c r="A272" t="s">
        <v>198</v>
      </c>
      <c r="B272">
        <v>5</v>
      </c>
      <c r="C272" s="7">
        <v>44339</v>
      </c>
      <c r="D272" t="s">
        <v>203</v>
      </c>
      <c r="E272" t="s">
        <v>204</v>
      </c>
      <c r="F272" t="s">
        <v>128</v>
      </c>
    </row>
    <row r="273" spans="1:6" x14ac:dyDescent="0.2">
      <c r="A273" t="s">
        <v>198</v>
      </c>
      <c r="B273">
        <v>5</v>
      </c>
      <c r="C273" s="7">
        <v>44339</v>
      </c>
      <c r="D273" t="s">
        <v>201</v>
      </c>
      <c r="E273" t="s">
        <v>202</v>
      </c>
      <c r="F273" t="s">
        <v>105</v>
      </c>
    </row>
    <row r="274" spans="1:6" x14ac:dyDescent="0.2">
      <c r="A274" t="s">
        <v>198</v>
      </c>
      <c r="B274">
        <v>5</v>
      </c>
      <c r="C274" s="7">
        <v>44339</v>
      </c>
      <c r="D274" t="s">
        <v>199</v>
      </c>
      <c r="E274" t="s">
        <v>143</v>
      </c>
    </row>
    <row r="275" spans="1:6" x14ac:dyDescent="0.2">
      <c r="A275" t="s">
        <v>198</v>
      </c>
      <c r="B275">
        <v>7</v>
      </c>
      <c r="C275" s="7">
        <v>44353</v>
      </c>
      <c r="D275" t="s">
        <v>199</v>
      </c>
      <c r="E275" t="s">
        <v>201</v>
      </c>
      <c r="F275" t="s">
        <v>125</v>
      </c>
    </row>
    <row r="276" spans="1:6" x14ac:dyDescent="0.2">
      <c r="A276" t="s">
        <v>198</v>
      </c>
      <c r="B276">
        <v>7</v>
      </c>
      <c r="C276" s="7">
        <v>44353</v>
      </c>
      <c r="D276" t="s">
        <v>202</v>
      </c>
      <c r="E276" t="s">
        <v>203</v>
      </c>
      <c r="F276" t="s">
        <v>205</v>
      </c>
    </row>
    <row r="277" spans="1:6" x14ac:dyDescent="0.2">
      <c r="A277" t="s">
        <v>198</v>
      </c>
      <c r="B277">
        <v>7</v>
      </c>
      <c r="C277" s="7">
        <v>44353</v>
      </c>
      <c r="D277" t="s">
        <v>204</v>
      </c>
      <c r="E277" t="s">
        <v>143</v>
      </c>
    </row>
    <row r="278" spans="1:6" x14ac:dyDescent="0.2">
      <c r="A278" t="s">
        <v>198</v>
      </c>
      <c r="B278">
        <v>8</v>
      </c>
      <c r="C278" s="7">
        <v>44360</v>
      </c>
      <c r="D278" t="s">
        <v>204</v>
      </c>
      <c r="E278" t="s">
        <v>202</v>
      </c>
      <c r="F278" t="s">
        <v>95</v>
      </c>
    </row>
    <row r="279" spans="1:6" x14ac:dyDescent="0.2">
      <c r="A279" t="s">
        <v>198</v>
      </c>
      <c r="B279">
        <v>8</v>
      </c>
      <c r="C279" s="7">
        <v>44360</v>
      </c>
      <c r="D279" t="s">
        <v>203</v>
      </c>
      <c r="E279" t="s">
        <v>199</v>
      </c>
      <c r="F279" t="s">
        <v>128</v>
      </c>
    </row>
    <row r="280" spans="1:6" x14ac:dyDescent="0.2">
      <c r="A280" t="s">
        <v>198</v>
      </c>
      <c r="B280">
        <v>8</v>
      </c>
      <c r="C280" s="7">
        <v>44360</v>
      </c>
      <c r="D280" t="s">
        <v>201</v>
      </c>
      <c r="E280" t="s">
        <v>143</v>
      </c>
    </row>
    <row r="281" spans="1:6" x14ac:dyDescent="0.2">
      <c r="A281" t="s">
        <v>198</v>
      </c>
      <c r="B281">
        <v>9</v>
      </c>
      <c r="C281" s="7">
        <v>44367</v>
      </c>
      <c r="D281" t="s">
        <v>204</v>
      </c>
      <c r="E281" t="s">
        <v>199</v>
      </c>
      <c r="F281" t="s">
        <v>95</v>
      </c>
    </row>
    <row r="282" spans="1:6" x14ac:dyDescent="0.2">
      <c r="A282" t="s">
        <v>198</v>
      </c>
      <c r="B282">
        <v>9</v>
      </c>
      <c r="C282" s="7">
        <v>44367</v>
      </c>
      <c r="D282" t="s">
        <v>203</v>
      </c>
      <c r="E282" t="s">
        <v>201</v>
      </c>
      <c r="F282" t="s">
        <v>128</v>
      </c>
    </row>
    <row r="283" spans="1:6" x14ac:dyDescent="0.2">
      <c r="A283" t="s">
        <v>198</v>
      </c>
      <c r="B283">
        <v>9</v>
      </c>
      <c r="C283" s="7">
        <v>44367</v>
      </c>
      <c r="D283" t="s">
        <v>202</v>
      </c>
      <c r="E283" t="s">
        <v>143</v>
      </c>
    </row>
    <row r="284" spans="1:6" x14ac:dyDescent="0.2">
      <c r="A284" t="s">
        <v>198</v>
      </c>
      <c r="B284">
        <v>10</v>
      </c>
      <c r="C284" s="7">
        <v>44374</v>
      </c>
      <c r="D284" t="s">
        <v>201</v>
      </c>
      <c r="E284" t="s">
        <v>204</v>
      </c>
      <c r="F284" t="s">
        <v>105</v>
      </c>
    </row>
    <row r="285" spans="1:6" x14ac:dyDescent="0.2">
      <c r="A285" t="s">
        <v>198</v>
      </c>
      <c r="B285">
        <v>10</v>
      </c>
      <c r="C285" s="7">
        <v>44374</v>
      </c>
      <c r="D285" t="s">
        <v>202</v>
      </c>
      <c r="E285" t="s">
        <v>199</v>
      </c>
      <c r="F285" t="s">
        <v>205</v>
      </c>
    </row>
    <row r="286" spans="1:6" x14ac:dyDescent="0.2">
      <c r="A286" t="s">
        <v>198</v>
      </c>
      <c r="B286">
        <v>10</v>
      </c>
      <c r="C286" s="7">
        <v>44374</v>
      </c>
      <c r="D286" t="s">
        <v>203</v>
      </c>
      <c r="E286" t="s">
        <v>143</v>
      </c>
    </row>
    <row r="287" spans="1:6" x14ac:dyDescent="0.2">
      <c r="A287" t="s">
        <v>198</v>
      </c>
      <c r="B287">
        <v>11</v>
      </c>
      <c r="C287" s="7">
        <v>44388</v>
      </c>
      <c r="D287" t="s">
        <v>203</v>
      </c>
      <c r="E287" t="s">
        <v>202</v>
      </c>
      <c r="F287" t="s">
        <v>128</v>
      </c>
    </row>
    <row r="288" spans="1:6" x14ac:dyDescent="0.2">
      <c r="A288" t="s">
        <v>198</v>
      </c>
      <c r="B288">
        <v>11</v>
      </c>
      <c r="C288" s="7">
        <v>44388</v>
      </c>
      <c r="D288" t="s">
        <v>199</v>
      </c>
      <c r="E288" t="s">
        <v>201</v>
      </c>
      <c r="F288" t="s">
        <v>125</v>
      </c>
    </row>
    <row r="289" spans="1:6" x14ac:dyDescent="0.2">
      <c r="A289" t="s">
        <v>198</v>
      </c>
      <c r="B289">
        <v>11</v>
      </c>
      <c r="C289" s="7">
        <v>44388</v>
      </c>
      <c r="D289" t="s">
        <v>204</v>
      </c>
      <c r="E289" t="s">
        <v>143</v>
      </c>
    </row>
    <row r="290" spans="1:6" x14ac:dyDescent="0.2">
      <c r="A290" t="s">
        <v>198</v>
      </c>
      <c r="B290">
        <v>12</v>
      </c>
      <c r="C290" s="7">
        <v>44395</v>
      </c>
      <c r="D290" t="s">
        <v>204</v>
      </c>
      <c r="E290" t="s">
        <v>199</v>
      </c>
      <c r="F290" t="s">
        <v>153</v>
      </c>
    </row>
    <row r="291" spans="1:6" x14ac:dyDescent="0.2">
      <c r="A291" t="s">
        <v>198</v>
      </c>
      <c r="B291">
        <v>12</v>
      </c>
      <c r="C291" s="7">
        <v>44395</v>
      </c>
      <c r="D291" t="s">
        <v>203</v>
      </c>
      <c r="E291" t="s">
        <v>201</v>
      </c>
      <c r="F291" t="s">
        <v>206</v>
      </c>
    </row>
    <row r="292" spans="1:6" x14ac:dyDescent="0.2">
      <c r="A292" t="s">
        <v>198</v>
      </c>
      <c r="B292">
        <v>12</v>
      </c>
      <c r="C292" s="7">
        <v>44395</v>
      </c>
      <c r="D292" t="s">
        <v>202</v>
      </c>
      <c r="E292" t="s">
        <v>143</v>
      </c>
    </row>
    <row r="293" spans="1:6" x14ac:dyDescent="0.2">
      <c r="A293" t="s">
        <v>198</v>
      </c>
      <c r="B293">
        <v>13</v>
      </c>
      <c r="C293" s="7">
        <v>44402</v>
      </c>
      <c r="D293" t="s">
        <v>202</v>
      </c>
      <c r="E293" t="s">
        <v>204</v>
      </c>
      <c r="F293" t="s">
        <v>205</v>
      </c>
    </row>
    <row r="294" spans="1:6" x14ac:dyDescent="0.2">
      <c r="A294" t="s">
        <v>198</v>
      </c>
      <c r="B294">
        <v>13</v>
      </c>
      <c r="C294" s="7">
        <v>44402</v>
      </c>
      <c r="D294" t="s">
        <v>199</v>
      </c>
      <c r="E294" t="s">
        <v>203</v>
      </c>
      <c r="F294" t="s">
        <v>125</v>
      </c>
    </row>
    <row r="295" spans="1:6" x14ac:dyDescent="0.2">
      <c r="A295" t="s">
        <v>198</v>
      </c>
      <c r="B295">
        <v>13</v>
      </c>
      <c r="C295" s="7">
        <v>44402</v>
      </c>
      <c r="D295" t="s">
        <v>201</v>
      </c>
      <c r="E295" t="s">
        <v>143</v>
      </c>
    </row>
    <row r="296" spans="1:6" x14ac:dyDescent="0.2">
      <c r="A296" t="s">
        <v>198</v>
      </c>
      <c r="B296">
        <v>14</v>
      </c>
      <c r="C296" s="7">
        <v>44409</v>
      </c>
      <c r="D296" t="s">
        <v>204</v>
      </c>
      <c r="E296" t="s">
        <v>201</v>
      </c>
      <c r="F296" t="s">
        <v>95</v>
      </c>
    </row>
    <row r="297" spans="1:6" x14ac:dyDescent="0.2">
      <c r="A297" t="s">
        <v>198</v>
      </c>
      <c r="B297">
        <v>14</v>
      </c>
      <c r="C297" s="7">
        <v>44409</v>
      </c>
      <c r="D297" t="s">
        <v>202</v>
      </c>
      <c r="E297" t="s">
        <v>199</v>
      </c>
      <c r="F297" t="s">
        <v>205</v>
      </c>
    </row>
    <row r="298" spans="1:6" x14ac:dyDescent="0.2">
      <c r="A298" t="s">
        <v>198</v>
      </c>
      <c r="B298">
        <v>14</v>
      </c>
      <c r="C298" s="7">
        <v>44409</v>
      </c>
      <c r="D298" t="s">
        <v>203</v>
      </c>
      <c r="E298" t="s">
        <v>143</v>
      </c>
    </row>
    <row r="299" spans="1:6" x14ac:dyDescent="0.2">
      <c r="A299" t="s">
        <v>198</v>
      </c>
      <c r="B299">
        <v>15</v>
      </c>
      <c r="C299" s="7">
        <v>44416</v>
      </c>
      <c r="D299" t="s">
        <v>204</v>
      </c>
      <c r="E299" t="s">
        <v>199</v>
      </c>
      <c r="F299" t="s">
        <v>95</v>
      </c>
    </row>
    <row r="300" spans="1:6" x14ac:dyDescent="0.2">
      <c r="A300" t="s">
        <v>198</v>
      </c>
      <c r="B300">
        <v>15</v>
      </c>
      <c r="C300" s="7">
        <v>44416</v>
      </c>
      <c r="D300" t="s">
        <v>203</v>
      </c>
      <c r="E300" t="s">
        <v>201</v>
      </c>
      <c r="F300" t="s">
        <v>128</v>
      </c>
    </row>
    <row r="301" spans="1:6" x14ac:dyDescent="0.2">
      <c r="A301" t="s">
        <v>198</v>
      </c>
      <c r="B301">
        <v>15</v>
      </c>
      <c r="C301" s="7">
        <v>44416</v>
      </c>
      <c r="D301" t="s">
        <v>202</v>
      </c>
      <c r="E301" t="s">
        <v>143</v>
      </c>
    </row>
    <row r="302" spans="1:6" x14ac:dyDescent="0.2">
      <c r="A302" t="s">
        <v>198</v>
      </c>
      <c r="B302">
        <v>16</v>
      </c>
      <c r="C302" s="7">
        <v>44423</v>
      </c>
      <c r="D302" t="s">
        <v>202</v>
      </c>
      <c r="E302" t="s">
        <v>204</v>
      </c>
      <c r="F302" t="s">
        <v>205</v>
      </c>
    </row>
    <row r="303" spans="1:6" x14ac:dyDescent="0.2">
      <c r="A303" t="s">
        <v>198</v>
      </c>
      <c r="B303">
        <v>16</v>
      </c>
      <c r="C303" s="7">
        <v>44423</v>
      </c>
      <c r="D303" t="s">
        <v>199</v>
      </c>
      <c r="E303" t="s">
        <v>203</v>
      </c>
      <c r="F303" t="s">
        <v>125</v>
      </c>
    </row>
    <row r="304" spans="1:6" x14ac:dyDescent="0.2">
      <c r="A304" t="s">
        <v>198</v>
      </c>
      <c r="B304">
        <v>16</v>
      </c>
      <c r="C304" s="7">
        <v>44423</v>
      </c>
      <c r="D304" t="s">
        <v>201</v>
      </c>
      <c r="E304" t="s">
        <v>143</v>
      </c>
    </row>
    <row r="305" spans="1:6" x14ac:dyDescent="0.2">
      <c r="A305" t="s">
        <v>91</v>
      </c>
      <c r="B305">
        <v>2</v>
      </c>
      <c r="C305" s="7">
        <v>44317</v>
      </c>
      <c r="D305" t="s">
        <v>112</v>
      </c>
      <c r="E305" t="s">
        <v>139</v>
      </c>
      <c r="F305" t="s">
        <v>142</v>
      </c>
    </row>
    <row r="306" spans="1:6" x14ac:dyDescent="0.2">
      <c r="A306" t="s">
        <v>91</v>
      </c>
      <c r="B306">
        <v>2</v>
      </c>
      <c r="C306" s="7">
        <v>44317</v>
      </c>
      <c r="D306" t="s">
        <v>102</v>
      </c>
      <c r="E306" t="s">
        <v>143</v>
      </c>
    </row>
    <row r="307" spans="1:6" x14ac:dyDescent="0.2">
      <c r="A307" t="s">
        <v>207</v>
      </c>
      <c r="B307">
        <v>3</v>
      </c>
      <c r="C307" s="7">
        <v>44323</v>
      </c>
      <c r="D307" t="s">
        <v>208</v>
      </c>
      <c r="E307" t="s">
        <v>209</v>
      </c>
      <c r="F307" t="s">
        <v>136</v>
      </c>
    </row>
    <row r="308" spans="1:6" x14ac:dyDescent="0.2">
      <c r="A308" t="s">
        <v>207</v>
      </c>
      <c r="B308">
        <v>3</v>
      </c>
      <c r="C308" s="7">
        <v>44323</v>
      </c>
      <c r="D308" t="s">
        <v>210</v>
      </c>
      <c r="E308" t="s">
        <v>211</v>
      </c>
      <c r="F308" t="s">
        <v>136</v>
      </c>
    </row>
    <row r="309" spans="1:6" x14ac:dyDescent="0.2">
      <c r="A309" t="s">
        <v>207</v>
      </c>
      <c r="B309">
        <v>3</v>
      </c>
      <c r="C309" s="7">
        <v>44323</v>
      </c>
      <c r="D309" t="s">
        <v>212</v>
      </c>
      <c r="E309" t="s">
        <v>213</v>
      </c>
      <c r="F309" t="s">
        <v>136</v>
      </c>
    </row>
    <row r="310" spans="1:6" x14ac:dyDescent="0.2">
      <c r="A310" t="s">
        <v>207</v>
      </c>
      <c r="B310">
        <v>3</v>
      </c>
      <c r="C310" s="7">
        <v>44323</v>
      </c>
      <c r="D310" t="s">
        <v>214</v>
      </c>
      <c r="E310" t="s">
        <v>143</v>
      </c>
    </row>
    <row r="311" spans="1:6" x14ac:dyDescent="0.2">
      <c r="A311" t="s">
        <v>207</v>
      </c>
      <c r="B311">
        <v>4</v>
      </c>
      <c r="C311" s="7">
        <v>44330</v>
      </c>
      <c r="D311" t="s">
        <v>209</v>
      </c>
      <c r="E311" t="s">
        <v>210</v>
      </c>
      <c r="F311" t="s">
        <v>100</v>
      </c>
    </row>
    <row r="312" spans="1:6" x14ac:dyDescent="0.2">
      <c r="A312" t="s">
        <v>207</v>
      </c>
      <c r="B312">
        <v>4</v>
      </c>
      <c r="C312" s="7">
        <v>44330</v>
      </c>
      <c r="D312" t="s">
        <v>211</v>
      </c>
      <c r="E312" t="s">
        <v>212</v>
      </c>
      <c r="F312" t="s">
        <v>100</v>
      </c>
    </row>
    <row r="313" spans="1:6" x14ac:dyDescent="0.2">
      <c r="A313" t="s">
        <v>207</v>
      </c>
      <c r="B313">
        <v>4</v>
      </c>
      <c r="C313" s="7">
        <v>44330</v>
      </c>
      <c r="D313" t="s">
        <v>213</v>
      </c>
      <c r="E313" t="s">
        <v>214</v>
      </c>
      <c r="F313" t="s">
        <v>100</v>
      </c>
    </row>
    <row r="314" spans="1:6" x14ac:dyDescent="0.2">
      <c r="A314" t="s">
        <v>207</v>
      </c>
      <c r="B314">
        <v>4</v>
      </c>
      <c r="C314" s="7">
        <v>44330</v>
      </c>
      <c r="D314" t="s">
        <v>208</v>
      </c>
      <c r="E314" t="s">
        <v>143</v>
      </c>
    </row>
    <row r="315" spans="1:6" x14ac:dyDescent="0.2">
      <c r="A315" t="s">
        <v>207</v>
      </c>
      <c r="B315">
        <v>5</v>
      </c>
      <c r="C315" s="7">
        <v>44337</v>
      </c>
      <c r="D315" t="s">
        <v>213</v>
      </c>
      <c r="E315" t="s">
        <v>209</v>
      </c>
      <c r="F315" t="s">
        <v>125</v>
      </c>
    </row>
    <row r="316" spans="1:6" x14ac:dyDescent="0.2">
      <c r="A316" t="s">
        <v>207</v>
      </c>
      <c r="B316">
        <v>5</v>
      </c>
      <c r="C316" s="7">
        <v>44337</v>
      </c>
      <c r="D316" t="s">
        <v>214</v>
      </c>
      <c r="E316" t="s">
        <v>208</v>
      </c>
      <c r="F316" t="s">
        <v>125</v>
      </c>
    </row>
    <row r="317" spans="1:6" x14ac:dyDescent="0.2">
      <c r="A317" t="s">
        <v>207</v>
      </c>
      <c r="B317">
        <v>5</v>
      </c>
      <c r="C317" s="7">
        <v>44337</v>
      </c>
      <c r="D317" t="s">
        <v>212</v>
      </c>
      <c r="E317" t="s">
        <v>210</v>
      </c>
      <c r="F317" t="s">
        <v>125</v>
      </c>
    </row>
    <row r="318" spans="1:6" x14ac:dyDescent="0.2">
      <c r="A318" t="s">
        <v>207</v>
      </c>
      <c r="B318">
        <v>5</v>
      </c>
      <c r="C318" s="7">
        <v>44337</v>
      </c>
      <c r="D318" t="s">
        <v>211</v>
      </c>
      <c r="E318" t="s">
        <v>143</v>
      </c>
    </row>
    <row r="319" spans="1:6" x14ac:dyDescent="0.2">
      <c r="A319" t="s">
        <v>207</v>
      </c>
      <c r="B319">
        <v>7</v>
      </c>
      <c r="C319" s="7">
        <v>44351</v>
      </c>
      <c r="D319" t="s">
        <v>211</v>
      </c>
      <c r="E319" t="s">
        <v>208</v>
      </c>
      <c r="F319" t="s">
        <v>153</v>
      </c>
    </row>
    <row r="320" spans="1:6" x14ac:dyDescent="0.2">
      <c r="A320" t="s">
        <v>207</v>
      </c>
      <c r="B320">
        <v>7</v>
      </c>
      <c r="C320" s="7">
        <v>44351</v>
      </c>
      <c r="D320" t="s">
        <v>213</v>
      </c>
      <c r="E320" t="s">
        <v>210</v>
      </c>
      <c r="F320" t="s">
        <v>153</v>
      </c>
    </row>
    <row r="321" spans="1:6" x14ac:dyDescent="0.2">
      <c r="A321" t="s">
        <v>207</v>
      </c>
      <c r="B321">
        <v>7</v>
      </c>
      <c r="C321" s="7">
        <v>44351</v>
      </c>
      <c r="D321" t="s">
        <v>214</v>
      </c>
      <c r="E321" t="s">
        <v>212</v>
      </c>
      <c r="F321" t="s">
        <v>115</v>
      </c>
    </row>
    <row r="322" spans="1:6" x14ac:dyDescent="0.2">
      <c r="A322" t="s">
        <v>207</v>
      </c>
      <c r="B322">
        <v>7</v>
      </c>
      <c r="C322" s="7">
        <v>44351</v>
      </c>
      <c r="D322" t="s">
        <v>209</v>
      </c>
      <c r="E322" t="s">
        <v>143</v>
      </c>
    </row>
    <row r="323" spans="1:6" x14ac:dyDescent="0.2">
      <c r="A323" t="s">
        <v>207</v>
      </c>
      <c r="B323">
        <v>8</v>
      </c>
      <c r="C323" s="7">
        <v>44358</v>
      </c>
      <c r="D323" t="s">
        <v>212</v>
      </c>
      <c r="E323" t="s">
        <v>209</v>
      </c>
      <c r="F323" t="s">
        <v>136</v>
      </c>
    </row>
    <row r="324" spans="1:6" x14ac:dyDescent="0.2">
      <c r="A324" t="s">
        <v>207</v>
      </c>
      <c r="B324">
        <v>8</v>
      </c>
      <c r="C324" s="7">
        <v>44358</v>
      </c>
      <c r="D324" t="s">
        <v>210</v>
      </c>
      <c r="E324" t="s">
        <v>208</v>
      </c>
      <c r="F324" t="s">
        <v>136</v>
      </c>
    </row>
    <row r="325" spans="1:6" x14ac:dyDescent="0.2">
      <c r="A325" t="s">
        <v>207</v>
      </c>
      <c r="B325">
        <v>8</v>
      </c>
      <c r="C325" s="7">
        <v>44358</v>
      </c>
      <c r="D325" t="s">
        <v>214</v>
      </c>
      <c r="E325" t="s">
        <v>211</v>
      </c>
      <c r="F325" t="s">
        <v>136</v>
      </c>
    </row>
    <row r="326" spans="1:6" x14ac:dyDescent="0.2">
      <c r="A326" t="s">
        <v>207</v>
      </c>
      <c r="B326">
        <v>8</v>
      </c>
      <c r="C326" s="7">
        <v>44358</v>
      </c>
      <c r="D326" t="s">
        <v>213</v>
      </c>
      <c r="E326" t="s">
        <v>143</v>
      </c>
      <c r="F326" t="s">
        <v>136</v>
      </c>
    </row>
    <row r="327" spans="1:6" x14ac:dyDescent="0.2">
      <c r="A327" t="s">
        <v>207</v>
      </c>
      <c r="B327">
        <v>9</v>
      </c>
      <c r="C327" s="7">
        <v>44365</v>
      </c>
      <c r="D327" t="s">
        <v>209</v>
      </c>
      <c r="E327" t="s">
        <v>214</v>
      </c>
      <c r="F327" t="s">
        <v>100</v>
      </c>
    </row>
    <row r="328" spans="1:6" x14ac:dyDescent="0.2">
      <c r="A328" t="s">
        <v>207</v>
      </c>
      <c r="B328">
        <v>9</v>
      </c>
      <c r="C328" s="7">
        <v>44365</v>
      </c>
      <c r="D328" t="s">
        <v>211</v>
      </c>
      <c r="E328" t="s">
        <v>213</v>
      </c>
      <c r="F328" t="s">
        <v>100</v>
      </c>
    </row>
    <row r="329" spans="1:6" x14ac:dyDescent="0.2">
      <c r="A329" t="s">
        <v>207</v>
      </c>
      <c r="B329">
        <v>9</v>
      </c>
      <c r="C329" s="7">
        <v>44365</v>
      </c>
      <c r="D329" t="s">
        <v>208</v>
      </c>
      <c r="E329" t="s">
        <v>212</v>
      </c>
      <c r="F329" t="s">
        <v>100</v>
      </c>
    </row>
    <row r="330" spans="1:6" x14ac:dyDescent="0.2">
      <c r="A330" t="s">
        <v>207</v>
      </c>
      <c r="B330">
        <v>9</v>
      </c>
      <c r="C330" s="7">
        <v>44365</v>
      </c>
      <c r="D330" t="s">
        <v>210</v>
      </c>
      <c r="E330" t="s">
        <v>143</v>
      </c>
      <c r="F330" t="s">
        <v>100</v>
      </c>
    </row>
    <row r="331" spans="1:6" x14ac:dyDescent="0.2">
      <c r="A331" t="s">
        <v>207</v>
      </c>
      <c r="B331">
        <v>10</v>
      </c>
      <c r="C331" s="7">
        <v>44372</v>
      </c>
      <c r="D331" t="s">
        <v>209</v>
      </c>
      <c r="E331" t="s">
        <v>211</v>
      </c>
      <c r="F331" t="s">
        <v>125</v>
      </c>
    </row>
    <row r="332" spans="1:6" x14ac:dyDescent="0.2">
      <c r="A332" t="s">
        <v>207</v>
      </c>
      <c r="B332">
        <v>10</v>
      </c>
      <c r="C332" s="7">
        <v>44372</v>
      </c>
      <c r="D332" t="s">
        <v>208</v>
      </c>
      <c r="E332" t="s">
        <v>213</v>
      </c>
      <c r="F332" t="s">
        <v>125</v>
      </c>
    </row>
    <row r="333" spans="1:6" x14ac:dyDescent="0.2">
      <c r="A333" t="s">
        <v>207</v>
      </c>
      <c r="B333">
        <v>10</v>
      </c>
      <c r="C333" s="7">
        <v>44372</v>
      </c>
      <c r="D333" t="s">
        <v>210</v>
      </c>
      <c r="E333" t="s">
        <v>214</v>
      </c>
      <c r="F333" t="s">
        <v>125</v>
      </c>
    </row>
    <row r="334" spans="1:6" x14ac:dyDescent="0.2">
      <c r="A334" t="s">
        <v>207</v>
      </c>
      <c r="B334">
        <v>10</v>
      </c>
      <c r="C334" s="7">
        <v>44372</v>
      </c>
      <c r="D334" t="s">
        <v>212</v>
      </c>
      <c r="E334" t="s">
        <v>143</v>
      </c>
      <c r="F334" t="s">
        <v>125</v>
      </c>
    </row>
    <row r="335" spans="1:6" x14ac:dyDescent="0.2">
      <c r="A335" t="s">
        <v>207</v>
      </c>
      <c r="B335">
        <v>11</v>
      </c>
      <c r="C335" s="7">
        <v>44386</v>
      </c>
      <c r="D335" t="s">
        <v>208</v>
      </c>
      <c r="E335" t="s">
        <v>211</v>
      </c>
      <c r="F335" t="s">
        <v>153</v>
      </c>
    </row>
    <row r="336" spans="1:6" x14ac:dyDescent="0.2">
      <c r="A336" t="s">
        <v>207</v>
      </c>
      <c r="B336">
        <v>11</v>
      </c>
      <c r="C336" s="7">
        <v>44386</v>
      </c>
      <c r="D336" t="s">
        <v>210</v>
      </c>
      <c r="E336" t="s">
        <v>213</v>
      </c>
      <c r="F336" t="s">
        <v>153</v>
      </c>
    </row>
    <row r="337" spans="1:6" x14ac:dyDescent="0.2">
      <c r="A337" t="s">
        <v>207</v>
      </c>
      <c r="B337">
        <v>11</v>
      </c>
      <c r="C337" s="7">
        <v>44386</v>
      </c>
      <c r="D337" t="s">
        <v>212</v>
      </c>
      <c r="E337" t="s">
        <v>214</v>
      </c>
      <c r="F337" t="s">
        <v>115</v>
      </c>
    </row>
    <row r="338" spans="1:6" x14ac:dyDescent="0.2">
      <c r="A338" t="s">
        <v>207</v>
      </c>
      <c r="B338">
        <v>11</v>
      </c>
      <c r="C338" s="7">
        <v>44386</v>
      </c>
      <c r="D338" t="s">
        <v>209</v>
      </c>
      <c r="E338" t="s">
        <v>143</v>
      </c>
      <c r="F338" t="s">
        <v>153</v>
      </c>
    </row>
    <row r="339" spans="1:6" x14ac:dyDescent="0.2">
      <c r="A339" t="s">
        <v>207</v>
      </c>
      <c r="B339">
        <v>12</v>
      </c>
      <c r="C339" s="7">
        <v>44393</v>
      </c>
      <c r="D339" t="s">
        <v>209</v>
      </c>
      <c r="E339" t="s">
        <v>208</v>
      </c>
      <c r="F339" t="s">
        <v>136</v>
      </c>
    </row>
    <row r="340" spans="1:6" x14ac:dyDescent="0.2">
      <c r="A340" t="s">
        <v>207</v>
      </c>
      <c r="B340">
        <v>12</v>
      </c>
      <c r="C340" s="7">
        <v>44393</v>
      </c>
      <c r="D340" t="s">
        <v>211</v>
      </c>
      <c r="E340" t="s">
        <v>210</v>
      </c>
      <c r="F340" t="s">
        <v>136</v>
      </c>
    </row>
    <row r="341" spans="1:6" x14ac:dyDescent="0.2">
      <c r="A341" t="s">
        <v>207</v>
      </c>
      <c r="B341">
        <v>12</v>
      </c>
      <c r="C341" s="7">
        <v>44393</v>
      </c>
      <c r="D341" t="s">
        <v>213</v>
      </c>
      <c r="E341" t="s">
        <v>212</v>
      </c>
      <c r="F341" t="s">
        <v>136</v>
      </c>
    </row>
    <row r="342" spans="1:6" x14ac:dyDescent="0.2">
      <c r="A342" t="s">
        <v>207</v>
      </c>
      <c r="B342">
        <v>12</v>
      </c>
      <c r="C342" s="7">
        <v>44393</v>
      </c>
      <c r="D342" t="s">
        <v>214</v>
      </c>
      <c r="E342" t="s">
        <v>143</v>
      </c>
      <c r="F342" t="s">
        <v>136</v>
      </c>
    </row>
    <row r="343" spans="1:6" x14ac:dyDescent="0.2">
      <c r="A343" t="s">
        <v>207</v>
      </c>
      <c r="B343">
        <v>13</v>
      </c>
      <c r="C343" s="7">
        <v>44400</v>
      </c>
      <c r="D343" t="s">
        <v>210</v>
      </c>
      <c r="E343" t="s">
        <v>209</v>
      </c>
      <c r="F343" t="s">
        <v>100</v>
      </c>
    </row>
    <row r="344" spans="1:6" x14ac:dyDescent="0.2">
      <c r="A344" t="s">
        <v>207</v>
      </c>
      <c r="B344">
        <v>13</v>
      </c>
      <c r="C344" s="7">
        <v>44400</v>
      </c>
      <c r="D344" t="s">
        <v>212</v>
      </c>
      <c r="E344" t="s">
        <v>211</v>
      </c>
      <c r="F344" t="s">
        <v>100</v>
      </c>
    </row>
    <row r="345" spans="1:6" x14ac:dyDescent="0.2">
      <c r="A345" t="s">
        <v>207</v>
      </c>
      <c r="B345">
        <v>13</v>
      </c>
      <c r="C345" s="7">
        <v>44400</v>
      </c>
      <c r="D345" t="s">
        <v>214</v>
      </c>
      <c r="E345" t="s">
        <v>213</v>
      </c>
      <c r="F345" t="s">
        <v>100</v>
      </c>
    </row>
    <row r="346" spans="1:6" x14ac:dyDescent="0.2">
      <c r="A346" t="s">
        <v>207</v>
      </c>
      <c r="B346">
        <v>13</v>
      </c>
      <c r="C346" s="7">
        <v>44400</v>
      </c>
      <c r="D346" t="s">
        <v>208</v>
      </c>
      <c r="E346" t="s">
        <v>143</v>
      </c>
      <c r="F346" t="s">
        <v>100</v>
      </c>
    </row>
    <row r="347" spans="1:6" x14ac:dyDescent="0.2">
      <c r="A347" t="s">
        <v>207</v>
      </c>
      <c r="B347">
        <v>14</v>
      </c>
      <c r="C347" s="7">
        <v>44407</v>
      </c>
      <c r="D347" t="s">
        <v>209</v>
      </c>
      <c r="E347" t="s">
        <v>212</v>
      </c>
      <c r="F347" t="s">
        <v>125</v>
      </c>
    </row>
    <row r="348" spans="1:6" x14ac:dyDescent="0.2">
      <c r="A348" t="s">
        <v>207</v>
      </c>
      <c r="B348">
        <v>14</v>
      </c>
      <c r="C348" s="7">
        <v>44407</v>
      </c>
      <c r="D348" t="s">
        <v>211</v>
      </c>
      <c r="E348" t="s">
        <v>214</v>
      </c>
      <c r="F348" t="s">
        <v>125</v>
      </c>
    </row>
    <row r="349" spans="1:6" x14ac:dyDescent="0.2">
      <c r="A349" t="s">
        <v>207</v>
      </c>
      <c r="B349">
        <v>14</v>
      </c>
      <c r="C349" s="7">
        <v>44407</v>
      </c>
      <c r="D349" t="s">
        <v>208</v>
      </c>
      <c r="E349" t="s">
        <v>210</v>
      </c>
      <c r="F349" t="s">
        <v>125</v>
      </c>
    </row>
    <row r="350" spans="1:6" x14ac:dyDescent="0.2">
      <c r="A350" t="s">
        <v>207</v>
      </c>
      <c r="B350">
        <v>14</v>
      </c>
      <c r="C350" s="7">
        <v>44407</v>
      </c>
      <c r="D350" t="s">
        <v>213</v>
      </c>
      <c r="E350" t="s">
        <v>143</v>
      </c>
      <c r="F350" t="s">
        <v>125</v>
      </c>
    </row>
    <row r="351" spans="1:6" x14ac:dyDescent="0.2">
      <c r="A351" t="s">
        <v>207</v>
      </c>
      <c r="B351">
        <v>15</v>
      </c>
      <c r="C351" s="7">
        <v>44414</v>
      </c>
      <c r="D351" t="s">
        <v>214</v>
      </c>
      <c r="E351" t="s">
        <v>209</v>
      </c>
      <c r="F351" t="s">
        <v>153</v>
      </c>
    </row>
    <row r="352" spans="1:6" x14ac:dyDescent="0.2">
      <c r="A352" t="s">
        <v>207</v>
      </c>
      <c r="B352">
        <v>15</v>
      </c>
      <c r="C352" s="7">
        <v>44414</v>
      </c>
      <c r="D352" t="s">
        <v>213</v>
      </c>
      <c r="E352" t="s">
        <v>211</v>
      </c>
      <c r="F352" t="s">
        <v>153</v>
      </c>
    </row>
    <row r="353" spans="1:6" x14ac:dyDescent="0.2">
      <c r="A353" t="s">
        <v>207</v>
      </c>
      <c r="B353">
        <v>15</v>
      </c>
      <c r="C353" s="7">
        <v>44414</v>
      </c>
      <c r="D353" t="s">
        <v>212</v>
      </c>
      <c r="E353" t="s">
        <v>208</v>
      </c>
      <c r="F353" t="s">
        <v>153</v>
      </c>
    </row>
    <row r="354" spans="1:6" x14ac:dyDescent="0.2">
      <c r="A354" t="s">
        <v>207</v>
      </c>
      <c r="B354">
        <v>15</v>
      </c>
      <c r="C354" s="7">
        <v>44414</v>
      </c>
      <c r="D354" t="s">
        <v>210</v>
      </c>
      <c r="E354" t="s">
        <v>143</v>
      </c>
      <c r="F354" t="s">
        <v>153</v>
      </c>
    </row>
    <row r="355" spans="1:6" x14ac:dyDescent="0.2">
      <c r="A355" t="s">
        <v>207</v>
      </c>
      <c r="B355">
        <v>16</v>
      </c>
      <c r="C355" s="7">
        <v>44421</v>
      </c>
      <c r="D355" t="s">
        <v>209</v>
      </c>
      <c r="E355" t="s">
        <v>213</v>
      </c>
      <c r="F355" t="s">
        <v>136</v>
      </c>
    </row>
    <row r="356" spans="1:6" x14ac:dyDescent="0.2">
      <c r="A356" t="s">
        <v>207</v>
      </c>
      <c r="B356">
        <v>16</v>
      </c>
      <c r="C356" s="7">
        <v>44421</v>
      </c>
      <c r="D356" t="s">
        <v>208</v>
      </c>
      <c r="E356" t="s">
        <v>214</v>
      </c>
      <c r="F356" t="s">
        <v>136</v>
      </c>
    </row>
    <row r="357" spans="1:6" x14ac:dyDescent="0.2">
      <c r="A357" t="s">
        <v>207</v>
      </c>
      <c r="B357">
        <v>16</v>
      </c>
      <c r="C357" s="7">
        <v>44421</v>
      </c>
      <c r="D357" t="s">
        <v>210</v>
      </c>
      <c r="E357" t="s">
        <v>212</v>
      </c>
      <c r="F357" t="s">
        <v>136</v>
      </c>
    </row>
    <row r="358" spans="1:6" x14ac:dyDescent="0.2">
      <c r="A358" t="s">
        <v>207</v>
      </c>
      <c r="B358">
        <v>16</v>
      </c>
      <c r="C358" s="7">
        <v>44421</v>
      </c>
      <c r="D358" t="s">
        <v>211</v>
      </c>
      <c r="E358" t="s">
        <v>143</v>
      </c>
      <c r="F358" t="s">
        <v>136</v>
      </c>
    </row>
    <row r="359" spans="1:6" x14ac:dyDescent="0.2">
      <c r="A359" t="s">
        <v>215</v>
      </c>
      <c r="B359">
        <v>3</v>
      </c>
      <c r="C359" s="7">
        <v>44324</v>
      </c>
      <c r="D359" t="s">
        <v>217</v>
      </c>
      <c r="E359" t="s">
        <v>218</v>
      </c>
      <c r="F359" t="s">
        <v>216</v>
      </c>
    </row>
    <row r="360" spans="1:6" x14ac:dyDescent="0.2">
      <c r="A360" t="s">
        <v>215</v>
      </c>
      <c r="B360">
        <v>3</v>
      </c>
      <c r="C360" s="7">
        <v>44324</v>
      </c>
      <c r="D360" t="s">
        <v>219</v>
      </c>
      <c r="E360" t="s">
        <v>220</v>
      </c>
      <c r="F360" t="s">
        <v>133</v>
      </c>
    </row>
    <row r="361" spans="1:6" x14ac:dyDescent="0.2">
      <c r="A361" t="s">
        <v>215</v>
      </c>
      <c r="B361">
        <v>3</v>
      </c>
      <c r="C361" s="7">
        <v>44324</v>
      </c>
      <c r="D361" t="s">
        <v>221</v>
      </c>
      <c r="E361" t="s">
        <v>222</v>
      </c>
      <c r="F361" t="s">
        <v>129</v>
      </c>
    </row>
    <row r="362" spans="1:6" x14ac:dyDescent="0.2">
      <c r="A362" t="s">
        <v>215</v>
      </c>
      <c r="B362">
        <v>3</v>
      </c>
      <c r="C362" s="7">
        <v>44324</v>
      </c>
      <c r="D362" t="s">
        <v>223</v>
      </c>
      <c r="E362" t="s">
        <v>224</v>
      </c>
      <c r="F362" t="s">
        <v>129</v>
      </c>
    </row>
    <row r="363" spans="1:6" x14ac:dyDescent="0.2">
      <c r="A363" t="s">
        <v>215</v>
      </c>
      <c r="B363">
        <v>3</v>
      </c>
      <c r="C363" s="7">
        <v>44324</v>
      </c>
      <c r="D363" t="s">
        <v>225</v>
      </c>
      <c r="E363" t="s">
        <v>226</v>
      </c>
      <c r="F363" t="s">
        <v>216</v>
      </c>
    </row>
    <row r="364" spans="1:6" x14ac:dyDescent="0.2">
      <c r="A364" t="s">
        <v>215</v>
      </c>
      <c r="B364">
        <v>3</v>
      </c>
      <c r="C364" s="7">
        <v>44324</v>
      </c>
      <c r="D364" t="s">
        <v>227</v>
      </c>
      <c r="E364" t="s">
        <v>143</v>
      </c>
    </row>
    <row r="365" spans="1:6" x14ac:dyDescent="0.2">
      <c r="A365" t="s">
        <v>215</v>
      </c>
      <c r="B365">
        <v>4</v>
      </c>
      <c r="C365" s="7">
        <v>44331</v>
      </c>
      <c r="D365" t="s">
        <v>225</v>
      </c>
      <c r="E365" t="s">
        <v>220</v>
      </c>
      <c r="F365" t="s">
        <v>134</v>
      </c>
    </row>
    <row r="366" spans="1:6" x14ac:dyDescent="0.2">
      <c r="A366" t="s">
        <v>215</v>
      </c>
      <c r="B366">
        <v>4</v>
      </c>
      <c r="C366" s="7">
        <v>44331</v>
      </c>
      <c r="D366" t="s">
        <v>222</v>
      </c>
      <c r="E366" t="s">
        <v>217</v>
      </c>
      <c r="F366" t="s">
        <v>105</v>
      </c>
    </row>
    <row r="367" spans="1:6" x14ac:dyDescent="0.2">
      <c r="A367" t="s">
        <v>215</v>
      </c>
      <c r="B367">
        <v>4</v>
      </c>
      <c r="C367" s="7">
        <v>44331</v>
      </c>
      <c r="D367" t="s">
        <v>224</v>
      </c>
      <c r="E367" t="s">
        <v>219</v>
      </c>
      <c r="F367" t="s">
        <v>128</v>
      </c>
    </row>
    <row r="368" spans="1:6" x14ac:dyDescent="0.2">
      <c r="A368" t="s">
        <v>215</v>
      </c>
      <c r="B368">
        <v>4</v>
      </c>
      <c r="C368" s="7">
        <v>44331</v>
      </c>
      <c r="D368" t="s">
        <v>226</v>
      </c>
      <c r="E368" t="s">
        <v>221</v>
      </c>
      <c r="F368" t="s">
        <v>128</v>
      </c>
    </row>
    <row r="369" spans="1:6" x14ac:dyDescent="0.2">
      <c r="A369" t="s">
        <v>215</v>
      </c>
      <c r="B369">
        <v>4</v>
      </c>
      <c r="C369" s="7">
        <v>44331</v>
      </c>
      <c r="D369" t="s">
        <v>227</v>
      </c>
      <c r="E369" t="s">
        <v>223</v>
      </c>
      <c r="F369" t="s">
        <v>216</v>
      </c>
    </row>
    <row r="370" spans="1:6" x14ac:dyDescent="0.2">
      <c r="A370" t="s">
        <v>215</v>
      </c>
      <c r="B370">
        <v>4</v>
      </c>
      <c r="C370" s="7">
        <v>44331</v>
      </c>
      <c r="D370" t="s">
        <v>218</v>
      </c>
      <c r="E370" t="s">
        <v>143</v>
      </c>
    </row>
    <row r="371" spans="1:6" x14ac:dyDescent="0.2">
      <c r="A371" t="s">
        <v>215</v>
      </c>
      <c r="B371">
        <v>5</v>
      </c>
      <c r="C371" s="7">
        <v>44338</v>
      </c>
      <c r="D371" t="s">
        <v>218</v>
      </c>
      <c r="E371" t="s">
        <v>225</v>
      </c>
      <c r="F371" t="s">
        <v>134</v>
      </c>
    </row>
    <row r="372" spans="1:6" x14ac:dyDescent="0.2">
      <c r="A372" t="s">
        <v>215</v>
      </c>
      <c r="B372">
        <v>5</v>
      </c>
      <c r="C372" s="7">
        <v>44338</v>
      </c>
      <c r="D372" t="s">
        <v>220</v>
      </c>
      <c r="E372" t="s">
        <v>222</v>
      </c>
      <c r="F372" t="s">
        <v>120</v>
      </c>
    </row>
    <row r="373" spans="1:6" x14ac:dyDescent="0.2">
      <c r="A373" t="s">
        <v>215</v>
      </c>
      <c r="B373">
        <v>5</v>
      </c>
      <c r="C373" s="7">
        <v>44338</v>
      </c>
      <c r="D373" t="s">
        <v>217</v>
      </c>
      <c r="E373" t="s">
        <v>224</v>
      </c>
      <c r="F373" t="s">
        <v>125</v>
      </c>
    </row>
    <row r="374" spans="1:6" x14ac:dyDescent="0.2">
      <c r="A374" t="s">
        <v>215</v>
      </c>
      <c r="B374">
        <v>5</v>
      </c>
      <c r="C374" s="7">
        <v>44338</v>
      </c>
      <c r="D374" t="s">
        <v>219</v>
      </c>
      <c r="E374" t="s">
        <v>226</v>
      </c>
      <c r="F374" t="s">
        <v>133</v>
      </c>
    </row>
    <row r="375" spans="1:6" x14ac:dyDescent="0.2">
      <c r="A375" t="s">
        <v>215</v>
      </c>
      <c r="B375">
        <v>5</v>
      </c>
      <c r="C375" s="7">
        <v>44338</v>
      </c>
      <c r="D375" t="s">
        <v>221</v>
      </c>
      <c r="E375" t="s">
        <v>227</v>
      </c>
      <c r="F375" t="s">
        <v>110</v>
      </c>
    </row>
    <row r="376" spans="1:6" x14ac:dyDescent="0.2">
      <c r="A376" t="s">
        <v>215</v>
      </c>
      <c r="B376">
        <v>5</v>
      </c>
      <c r="C376" s="7">
        <v>44338</v>
      </c>
      <c r="D376" t="s">
        <v>223</v>
      </c>
      <c r="E376" t="s">
        <v>143</v>
      </c>
    </row>
    <row r="377" spans="1:6" x14ac:dyDescent="0.2">
      <c r="A377" t="s">
        <v>215</v>
      </c>
      <c r="B377">
        <v>7</v>
      </c>
      <c r="C377" s="7">
        <v>44352</v>
      </c>
      <c r="D377" t="s">
        <v>226</v>
      </c>
      <c r="E377" t="s">
        <v>217</v>
      </c>
      <c r="F377" t="s">
        <v>128</v>
      </c>
    </row>
    <row r="378" spans="1:6" x14ac:dyDescent="0.2">
      <c r="A378" t="s">
        <v>215</v>
      </c>
      <c r="B378">
        <v>7</v>
      </c>
      <c r="C378" s="7">
        <v>44352</v>
      </c>
      <c r="D378" t="s">
        <v>222</v>
      </c>
      <c r="E378" t="s">
        <v>218</v>
      </c>
      <c r="F378" t="s">
        <v>216</v>
      </c>
    </row>
    <row r="379" spans="1:6" x14ac:dyDescent="0.2">
      <c r="A379" t="s">
        <v>215</v>
      </c>
      <c r="B379">
        <v>7</v>
      </c>
      <c r="C379" s="7">
        <v>44352</v>
      </c>
      <c r="D379" t="s">
        <v>225</v>
      </c>
      <c r="E379" t="s">
        <v>223</v>
      </c>
      <c r="F379" t="s">
        <v>216</v>
      </c>
    </row>
    <row r="380" spans="1:6" x14ac:dyDescent="0.2">
      <c r="A380" t="s">
        <v>215</v>
      </c>
      <c r="B380">
        <v>7</v>
      </c>
      <c r="C380" s="7">
        <v>44352</v>
      </c>
      <c r="D380" t="s">
        <v>224</v>
      </c>
      <c r="E380" t="s">
        <v>220</v>
      </c>
      <c r="F380" t="s">
        <v>128</v>
      </c>
    </row>
    <row r="381" spans="1:6" x14ac:dyDescent="0.2">
      <c r="A381" t="s">
        <v>215</v>
      </c>
      <c r="B381">
        <v>7</v>
      </c>
      <c r="C381" s="7">
        <v>44352</v>
      </c>
      <c r="D381" t="s">
        <v>219</v>
      </c>
      <c r="E381" t="s">
        <v>227</v>
      </c>
      <c r="F381" t="s">
        <v>133</v>
      </c>
    </row>
    <row r="382" spans="1:6" x14ac:dyDescent="0.2">
      <c r="A382" t="s">
        <v>215</v>
      </c>
      <c r="B382">
        <v>7</v>
      </c>
      <c r="C382" s="7">
        <v>44352</v>
      </c>
      <c r="D382" t="s">
        <v>221</v>
      </c>
      <c r="E382" t="s">
        <v>143</v>
      </c>
    </row>
    <row r="383" spans="1:6" x14ac:dyDescent="0.2">
      <c r="A383" t="s">
        <v>215</v>
      </c>
      <c r="B383">
        <v>8</v>
      </c>
      <c r="C383" s="7">
        <v>44359</v>
      </c>
      <c r="D383" t="s">
        <v>217</v>
      </c>
      <c r="E383" t="s">
        <v>222</v>
      </c>
      <c r="F383" t="s">
        <v>216</v>
      </c>
    </row>
    <row r="384" spans="1:6" x14ac:dyDescent="0.2">
      <c r="A384" t="s">
        <v>215</v>
      </c>
      <c r="B384">
        <v>8</v>
      </c>
      <c r="C384" s="7">
        <v>44359</v>
      </c>
      <c r="D384" t="s">
        <v>218</v>
      </c>
      <c r="E384" t="s">
        <v>224</v>
      </c>
      <c r="F384" t="s">
        <v>134</v>
      </c>
    </row>
    <row r="385" spans="1:6" x14ac:dyDescent="0.2">
      <c r="A385" t="s">
        <v>215</v>
      </c>
      <c r="B385">
        <v>8</v>
      </c>
      <c r="C385" s="7">
        <v>44359</v>
      </c>
      <c r="D385" t="s">
        <v>220</v>
      </c>
      <c r="E385" t="s">
        <v>226</v>
      </c>
      <c r="F385" t="s">
        <v>120</v>
      </c>
    </row>
    <row r="386" spans="1:6" x14ac:dyDescent="0.2">
      <c r="A386" t="s">
        <v>215</v>
      </c>
      <c r="B386">
        <v>8</v>
      </c>
      <c r="C386" s="7">
        <v>44359</v>
      </c>
      <c r="D386" t="s">
        <v>221</v>
      </c>
      <c r="E386" t="s">
        <v>225</v>
      </c>
      <c r="F386" t="s">
        <v>129</v>
      </c>
    </row>
    <row r="387" spans="1:6" x14ac:dyDescent="0.2">
      <c r="A387" t="s">
        <v>215</v>
      </c>
      <c r="B387">
        <v>8</v>
      </c>
      <c r="C387" s="7">
        <v>44359</v>
      </c>
      <c r="D387" t="s">
        <v>223</v>
      </c>
      <c r="E387" t="s">
        <v>227</v>
      </c>
      <c r="F387" t="s">
        <v>129</v>
      </c>
    </row>
    <row r="388" spans="1:6" x14ac:dyDescent="0.2">
      <c r="A388" t="s">
        <v>215</v>
      </c>
      <c r="B388">
        <v>8</v>
      </c>
      <c r="C388" s="7">
        <v>44359</v>
      </c>
      <c r="D388" t="s">
        <v>219</v>
      </c>
      <c r="E388" t="s">
        <v>143</v>
      </c>
    </row>
    <row r="389" spans="1:6" x14ac:dyDescent="0.2">
      <c r="A389" t="s">
        <v>215</v>
      </c>
      <c r="B389">
        <v>9</v>
      </c>
      <c r="C389" s="7">
        <v>44366</v>
      </c>
      <c r="D389" t="s">
        <v>227</v>
      </c>
      <c r="E389" t="s">
        <v>224</v>
      </c>
      <c r="F389" t="s">
        <v>216</v>
      </c>
    </row>
    <row r="390" spans="1:6" x14ac:dyDescent="0.2">
      <c r="A390" t="s">
        <v>215</v>
      </c>
      <c r="B390">
        <v>9</v>
      </c>
      <c r="C390" s="7">
        <v>44366</v>
      </c>
      <c r="D390" t="s">
        <v>222</v>
      </c>
      <c r="E390" t="s">
        <v>219</v>
      </c>
      <c r="F390" t="s">
        <v>105</v>
      </c>
    </row>
    <row r="391" spans="1:6" x14ac:dyDescent="0.2">
      <c r="A391" t="s">
        <v>215</v>
      </c>
      <c r="B391">
        <v>9</v>
      </c>
      <c r="C391" s="7">
        <v>44366</v>
      </c>
      <c r="D391" t="s">
        <v>218</v>
      </c>
      <c r="E391" t="s">
        <v>220</v>
      </c>
      <c r="F391" t="s">
        <v>228</v>
      </c>
    </row>
    <row r="392" spans="1:6" x14ac:dyDescent="0.2">
      <c r="A392" t="s">
        <v>215</v>
      </c>
      <c r="B392">
        <v>9</v>
      </c>
      <c r="C392" s="7">
        <v>44366</v>
      </c>
      <c r="D392" t="s">
        <v>221</v>
      </c>
      <c r="E392" t="s">
        <v>223</v>
      </c>
      <c r="F392" t="s">
        <v>110</v>
      </c>
    </row>
    <row r="393" spans="1:6" x14ac:dyDescent="0.2">
      <c r="A393" t="s">
        <v>215</v>
      </c>
      <c r="B393">
        <v>9</v>
      </c>
      <c r="C393" s="7">
        <v>44366</v>
      </c>
      <c r="D393" t="s">
        <v>226</v>
      </c>
      <c r="E393" t="s">
        <v>225</v>
      </c>
      <c r="F393" t="s">
        <v>128</v>
      </c>
    </row>
    <row r="394" spans="1:6" x14ac:dyDescent="0.2">
      <c r="A394" t="s">
        <v>215</v>
      </c>
      <c r="B394">
        <v>9</v>
      </c>
      <c r="C394" s="7">
        <v>44366</v>
      </c>
      <c r="D394" t="s">
        <v>217</v>
      </c>
      <c r="E394" t="s">
        <v>143</v>
      </c>
    </row>
    <row r="395" spans="1:6" x14ac:dyDescent="0.2">
      <c r="A395" t="s">
        <v>215</v>
      </c>
      <c r="B395">
        <v>10</v>
      </c>
      <c r="C395" s="7">
        <v>44373</v>
      </c>
      <c r="D395" t="s">
        <v>227</v>
      </c>
      <c r="E395" t="s">
        <v>226</v>
      </c>
      <c r="F395" t="s">
        <v>216</v>
      </c>
    </row>
    <row r="396" spans="1:6" x14ac:dyDescent="0.2">
      <c r="A396" t="s">
        <v>215</v>
      </c>
      <c r="B396">
        <v>10</v>
      </c>
      <c r="C396" s="7">
        <v>44373</v>
      </c>
      <c r="D396" t="s">
        <v>222</v>
      </c>
      <c r="E396" t="s">
        <v>225</v>
      </c>
      <c r="F396" t="s">
        <v>105</v>
      </c>
    </row>
    <row r="397" spans="1:6" x14ac:dyDescent="0.2">
      <c r="A397" t="s">
        <v>215</v>
      </c>
      <c r="B397">
        <v>10</v>
      </c>
      <c r="C397" s="7">
        <v>44373</v>
      </c>
      <c r="D397" t="s">
        <v>223</v>
      </c>
      <c r="E397" t="s">
        <v>218</v>
      </c>
      <c r="F397" t="s">
        <v>110</v>
      </c>
    </row>
    <row r="398" spans="1:6" x14ac:dyDescent="0.2">
      <c r="A398" t="s">
        <v>215</v>
      </c>
      <c r="B398">
        <v>10</v>
      </c>
      <c r="C398" s="7">
        <v>44373</v>
      </c>
      <c r="D398" t="s">
        <v>224</v>
      </c>
      <c r="E398" t="s">
        <v>221</v>
      </c>
      <c r="F398" t="s">
        <v>115</v>
      </c>
    </row>
    <row r="399" spans="1:6" x14ac:dyDescent="0.2">
      <c r="A399" t="s">
        <v>215</v>
      </c>
      <c r="B399">
        <v>10</v>
      </c>
      <c r="C399" s="7">
        <v>44373</v>
      </c>
      <c r="D399" t="s">
        <v>219</v>
      </c>
      <c r="E399" t="s">
        <v>217</v>
      </c>
      <c r="F399" t="s">
        <v>133</v>
      </c>
    </row>
    <row r="400" spans="1:6" x14ac:dyDescent="0.2">
      <c r="A400" t="s">
        <v>215</v>
      </c>
      <c r="B400">
        <v>10</v>
      </c>
      <c r="C400" s="7">
        <v>44373</v>
      </c>
      <c r="D400" t="s">
        <v>220</v>
      </c>
      <c r="E400" t="s">
        <v>143</v>
      </c>
    </row>
    <row r="401" spans="1:6" x14ac:dyDescent="0.2">
      <c r="A401" t="s">
        <v>215</v>
      </c>
      <c r="B401">
        <v>11</v>
      </c>
      <c r="C401" s="7">
        <v>44387</v>
      </c>
      <c r="D401" t="s">
        <v>224</v>
      </c>
      <c r="E401" t="s">
        <v>226</v>
      </c>
      <c r="F401" t="s">
        <v>216</v>
      </c>
    </row>
    <row r="402" spans="1:6" x14ac:dyDescent="0.2">
      <c r="A402" t="s">
        <v>215</v>
      </c>
      <c r="B402">
        <v>11</v>
      </c>
      <c r="C402" s="7">
        <v>44387</v>
      </c>
      <c r="D402" t="s">
        <v>220</v>
      </c>
      <c r="E402" t="s">
        <v>227</v>
      </c>
      <c r="F402" t="s">
        <v>216</v>
      </c>
    </row>
    <row r="403" spans="1:6" x14ac:dyDescent="0.2">
      <c r="A403" t="s">
        <v>215</v>
      </c>
      <c r="B403">
        <v>11</v>
      </c>
      <c r="C403" s="7">
        <v>44387</v>
      </c>
      <c r="D403" t="s">
        <v>218</v>
      </c>
      <c r="E403" t="s">
        <v>219</v>
      </c>
      <c r="F403" t="s">
        <v>216</v>
      </c>
    </row>
    <row r="404" spans="1:6" x14ac:dyDescent="0.2">
      <c r="A404" t="s">
        <v>215</v>
      </c>
      <c r="B404">
        <v>11</v>
      </c>
      <c r="C404" s="7">
        <v>44387</v>
      </c>
      <c r="D404" t="s">
        <v>222</v>
      </c>
      <c r="E404" t="s">
        <v>223</v>
      </c>
      <c r="F404" t="s">
        <v>105</v>
      </c>
    </row>
    <row r="405" spans="1:6" x14ac:dyDescent="0.2">
      <c r="A405" t="s">
        <v>215</v>
      </c>
      <c r="B405">
        <v>11</v>
      </c>
      <c r="C405" s="7">
        <v>44387</v>
      </c>
      <c r="D405" t="s">
        <v>221</v>
      </c>
      <c r="E405" t="s">
        <v>217</v>
      </c>
      <c r="F405" t="s">
        <v>110</v>
      </c>
    </row>
    <row r="406" spans="1:6" x14ac:dyDescent="0.2">
      <c r="A406" t="s">
        <v>215</v>
      </c>
      <c r="B406">
        <v>11</v>
      </c>
      <c r="C406" s="7">
        <v>44387</v>
      </c>
      <c r="D406" t="s">
        <v>225</v>
      </c>
      <c r="E406" t="s">
        <v>143</v>
      </c>
    </row>
    <row r="407" spans="1:6" x14ac:dyDescent="0.2">
      <c r="A407" t="s">
        <v>215</v>
      </c>
      <c r="B407">
        <v>12</v>
      </c>
      <c r="C407" s="7">
        <v>44394</v>
      </c>
      <c r="D407" t="s">
        <v>143</v>
      </c>
      <c r="E407" t="s">
        <v>143</v>
      </c>
      <c r="F407" t="s">
        <v>105</v>
      </c>
    </row>
    <row r="408" spans="1:6" x14ac:dyDescent="0.2">
      <c r="A408" t="s">
        <v>215</v>
      </c>
      <c r="B408">
        <v>12</v>
      </c>
      <c r="C408" s="7">
        <v>44394</v>
      </c>
      <c r="D408" t="s">
        <v>143</v>
      </c>
      <c r="E408" t="s">
        <v>143</v>
      </c>
      <c r="F408" t="s">
        <v>110</v>
      </c>
    </row>
    <row r="409" spans="1:6" x14ac:dyDescent="0.2">
      <c r="A409" t="s">
        <v>215</v>
      </c>
      <c r="B409">
        <v>12</v>
      </c>
      <c r="C409" s="7">
        <v>44394</v>
      </c>
      <c r="D409" t="s">
        <v>143</v>
      </c>
      <c r="E409" t="s">
        <v>143</v>
      </c>
      <c r="F409" t="s">
        <v>133</v>
      </c>
    </row>
    <row r="410" spans="1:6" x14ac:dyDescent="0.2">
      <c r="A410" t="s">
        <v>215</v>
      </c>
      <c r="B410">
        <v>12</v>
      </c>
      <c r="C410" s="7">
        <v>44394</v>
      </c>
      <c r="D410" t="s">
        <v>143</v>
      </c>
      <c r="E410" t="s">
        <v>143</v>
      </c>
      <c r="F410" t="s">
        <v>125</v>
      </c>
    </row>
    <row r="411" spans="1:6" x14ac:dyDescent="0.2">
      <c r="A411" t="s">
        <v>215</v>
      </c>
      <c r="B411">
        <v>12</v>
      </c>
      <c r="C411" s="7">
        <v>44394</v>
      </c>
      <c r="D411" t="s">
        <v>143</v>
      </c>
      <c r="E411" t="s">
        <v>143</v>
      </c>
    </row>
    <row r="412" spans="1:6" x14ac:dyDescent="0.2">
      <c r="A412" t="s">
        <v>215</v>
      </c>
      <c r="B412">
        <v>13</v>
      </c>
      <c r="C412" s="7">
        <v>44401</v>
      </c>
      <c r="D412" t="s">
        <v>223</v>
      </c>
      <c r="E412" t="s">
        <v>219</v>
      </c>
      <c r="F412" t="s">
        <v>110</v>
      </c>
    </row>
    <row r="413" spans="1:6" x14ac:dyDescent="0.2">
      <c r="A413" t="s">
        <v>215</v>
      </c>
      <c r="B413">
        <v>13</v>
      </c>
      <c r="C413" s="7">
        <v>44401</v>
      </c>
      <c r="D413" t="s">
        <v>226</v>
      </c>
      <c r="E413" t="s">
        <v>218</v>
      </c>
      <c r="F413" t="s">
        <v>142</v>
      </c>
    </row>
    <row r="414" spans="1:6" x14ac:dyDescent="0.2">
      <c r="A414" t="s">
        <v>215</v>
      </c>
      <c r="B414">
        <v>13</v>
      </c>
      <c r="C414" s="7">
        <v>44401</v>
      </c>
      <c r="D414" t="s">
        <v>224</v>
      </c>
      <c r="E414" t="s">
        <v>225</v>
      </c>
      <c r="F414" t="s">
        <v>142</v>
      </c>
    </row>
    <row r="415" spans="1:6" x14ac:dyDescent="0.2">
      <c r="A415" t="s">
        <v>215</v>
      </c>
      <c r="B415">
        <v>13</v>
      </c>
      <c r="C415" s="7">
        <v>44401</v>
      </c>
      <c r="D415" t="s">
        <v>227</v>
      </c>
      <c r="E415" t="s">
        <v>221</v>
      </c>
      <c r="F415" t="s">
        <v>125</v>
      </c>
    </row>
    <row r="416" spans="1:6" x14ac:dyDescent="0.2">
      <c r="A416" t="s">
        <v>215</v>
      </c>
      <c r="B416">
        <v>13</v>
      </c>
      <c r="C416" s="7">
        <v>44401</v>
      </c>
      <c r="D416" t="s">
        <v>217</v>
      </c>
      <c r="E416" t="s">
        <v>220</v>
      </c>
      <c r="F416" t="s">
        <v>125</v>
      </c>
    </row>
    <row r="417" spans="1:6" x14ac:dyDescent="0.2">
      <c r="A417" t="s">
        <v>215</v>
      </c>
      <c r="B417">
        <v>13</v>
      </c>
      <c r="C417" s="7">
        <v>44401</v>
      </c>
      <c r="D417" t="s">
        <v>222</v>
      </c>
      <c r="E417" t="s">
        <v>143</v>
      </c>
    </row>
    <row r="418" spans="1:6" x14ac:dyDescent="0.2">
      <c r="A418" t="s">
        <v>215</v>
      </c>
      <c r="B418">
        <v>14</v>
      </c>
      <c r="C418" s="7">
        <v>44408</v>
      </c>
      <c r="D418" t="s">
        <v>222</v>
      </c>
      <c r="E418" t="s">
        <v>226</v>
      </c>
      <c r="F418" t="s">
        <v>105</v>
      </c>
    </row>
    <row r="419" spans="1:6" x14ac:dyDescent="0.2">
      <c r="A419" t="s">
        <v>215</v>
      </c>
      <c r="B419">
        <v>14</v>
      </c>
      <c r="C419" s="7">
        <v>44408</v>
      </c>
      <c r="D419" t="s">
        <v>225</v>
      </c>
      <c r="E419" t="s">
        <v>217</v>
      </c>
      <c r="F419" t="s">
        <v>134</v>
      </c>
    </row>
    <row r="420" spans="1:6" x14ac:dyDescent="0.2">
      <c r="A420" t="s">
        <v>215</v>
      </c>
      <c r="B420">
        <v>14</v>
      </c>
      <c r="C420" s="7">
        <v>44408</v>
      </c>
      <c r="D420" t="s">
        <v>218</v>
      </c>
      <c r="E420" t="s">
        <v>221</v>
      </c>
      <c r="F420" t="s">
        <v>134</v>
      </c>
    </row>
    <row r="421" spans="1:6" x14ac:dyDescent="0.2">
      <c r="A421" t="s">
        <v>215</v>
      </c>
      <c r="B421">
        <v>14</v>
      </c>
      <c r="C421" s="7">
        <v>44408</v>
      </c>
      <c r="D421" t="s">
        <v>220</v>
      </c>
      <c r="E421" t="s">
        <v>223</v>
      </c>
      <c r="F421" t="s">
        <v>228</v>
      </c>
    </row>
    <row r="422" spans="1:6" x14ac:dyDescent="0.2">
      <c r="A422" t="s">
        <v>215</v>
      </c>
      <c r="B422">
        <v>14</v>
      </c>
      <c r="C422" s="7">
        <v>44408</v>
      </c>
      <c r="D422" t="s">
        <v>219</v>
      </c>
      <c r="E422" t="s">
        <v>227</v>
      </c>
      <c r="F422" t="s">
        <v>228</v>
      </c>
    </row>
    <row r="423" spans="1:6" x14ac:dyDescent="0.2">
      <c r="A423" t="s">
        <v>215</v>
      </c>
      <c r="B423">
        <v>14</v>
      </c>
      <c r="C423" s="7">
        <v>44408</v>
      </c>
      <c r="D423" t="s">
        <v>224</v>
      </c>
      <c r="E423" t="s">
        <v>143</v>
      </c>
    </row>
    <row r="424" spans="1:6" x14ac:dyDescent="0.2">
      <c r="A424" t="s">
        <v>215</v>
      </c>
      <c r="B424">
        <v>15</v>
      </c>
      <c r="C424" s="7">
        <v>44415</v>
      </c>
      <c r="D424" t="s">
        <v>222</v>
      </c>
      <c r="E424" t="s">
        <v>224</v>
      </c>
      <c r="F424" t="s">
        <v>105</v>
      </c>
    </row>
    <row r="425" spans="1:6" x14ac:dyDescent="0.2">
      <c r="A425" t="s">
        <v>215</v>
      </c>
      <c r="B425">
        <v>15</v>
      </c>
      <c r="C425" s="7">
        <v>44415</v>
      </c>
      <c r="D425" t="s">
        <v>221</v>
      </c>
      <c r="E425" t="s">
        <v>220</v>
      </c>
      <c r="F425" t="s">
        <v>110</v>
      </c>
    </row>
    <row r="426" spans="1:6" x14ac:dyDescent="0.2">
      <c r="A426" t="s">
        <v>215</v>
      </c>
      <c r="B426">
        <v>15</v>
      </c>
      <c r="C426" s="7">
        <v>44415</v>
      </c>
      <c r="D426" t="s">
        <v>219</v>
      </c>
      <c r="E426" t="s">
        <v>225</v>
      </c>
      <c r="F426" t="s">
        <v>133</v>
      </c>
    </row>
    <row r="427" spans="1:6" x14ac:dyDescent="0.2">
      <c r="A427" t="s">
        <v>215</v>
      </c>
      <c r="B427">
        <v>15</v>
      </c>
      <c r="C427" s="7">
        <v>44415</v>
      </c>
      <c r="D427" t="s">
        <v>227</v>
      </c>
      <c r="E427" t="s">
        <v>218</v>
      </c>
      <c r="F427" t="s">
        <v>125</v>
      </c>
    </row>
    <row r="428" spans="1:6" x14ac:dyDescent="0.2">
      <c r="A428" t="s">
        <v>215</v>
      </c>
      <c r="B428">
        <v>15</v>
      </c>
      <c r="C428" s="7">
        <v>44415</v>
      </c>
      <c r="D428" t="s">
        <v>217</v>
      </c>
      <c r="E428" t="s">
        <v>223</v>
      </c>
      <c r="F428" t="s">
        <v>125</v>
      </c>
    </row>
    <row r="429" spans="1:6" x14ac:dyDescent="0.2">
      <c r="A429" t="s">
        <v>215</v>
      </c>
      <c r="B429">
        <v>15</v>
      </c>
      <c r="C429" s="7">
        <v>44415</v>
      </c>
      <c r="D429" t="s">
        <v>226</v>
      </c>
      <c r="E429" t="s">
        <v>143</v>
      </c>
    </row>
    <row r="430" spans="1:6" x14ac:dyDescent="0.2">
      <c r="A430" t="s">
        <v>215</v>
      </c>
      <c r="B430">
        <v>16</v>
      </c>
      <c r="C430" s="7">
        <v>44422</v>
      </c>
      <c r="D430" t="s">
        <v>217</v>
      </c>
      <c r="E430" t="s">
        <v>220</v>
      </c>
      <c r="F430" t="s">
        <v>216</v>
      </c>
    </row>
    <row r="431" spans="1:6" x14ac:dyDescent="0.2">
      <c r="A431" t="s">
        <v>215</v>
      </c>
      <c r="B431">
        <v>16</v>
      </c>
      <c r="C431" s="7">
        <v>44422</v>
      </c>
      <c r="D431" t="s">
        <v>227</v>
      </c>
      <c r="E431" t="s">
        <v>221</v>
      </c>
      <c r="F431" t="s">
        <v>216</v>
      </c>
    </row>
    <row r="432" spans="1:6" x14ac:dyDescent="0.2">
      <c r="A432" t="s">
        <v>215</v>
      </c>
      <c r="B432">
        <v>16</v>
      </c>
      <c r="C432" s="7">
        <v>44422</v>
      </c>
      <c r="D432" t="s">
        <v>218</v>
      </c>
      <c r="E432" t="s">
        <v>226</v>
      </c>
      <c r="F432" t="s">
        <v>134</v>
      </c>
    </row>
    <row r="433" spans="1:6" x14ac:dyDescent="0.2">
      <c r="A433" t="s">
        <v>215</v>
      </c>
      <c r="B433">
        <v>16</v>
      </c>
      <c r="C433" s="7">
        <v>44422</v>
      </c>
      <c r="D433" t="s">
        <v>225</v>
      </c>
      <c r="E433" t="s">
        <v>224</v>
      </c>
      <c r="F433" t="s">
        <v>134</v>
      </c>
    </row>
    <row r="434" spans="1:6" x14ac:dyDescent="0.2">
      <c r="A434" t="s">
        <v>215</v>
      </c>
      <c r="B434">
        <v>16</v>
      </c>
      <c r="C434" s="7">
        <v>44422</v>
      </c>
      <c r="D434" t="s">
        <v>223</v>
      </c>
      <c r="E434" t="s">
        <v>219</v>
      </c>
      <c r="F434" t="s">
        <v>129</v>
      </c>
    </row>
    <row r="435" spans="1:6" x14ac:dyDescent="0.2">
      <c r="A435" t="s">
        <v>215</v>
      </c>
      <c r="B435">
        <v>16</v>
      </c>
      <c r="C435" s="7">
        <v>44422</v>
      </c>
      <c r="D435" t="s">
        <v>222</v>
      </c>
      <c r="E435" t="s">
        <v>143</v>
      </c>
    </row>
    <row r="436" spans="1:6" x14ac:dyDescent="0.2">
      <c r="A436" t="s">
        <v>229</v>
      </c>
      <c r="B436">
        <v>3</v>
      </c>
      <c r="C436" s="7">
        <v>44324</v>
      </c>
      <c r="D436" t="s">
        <v>230</v>
      </c>
      <c r="E436" t="s">
        <v>231</v>
      </c>
      <c r="F436" t="s">
        <v>95</v>
      </c>
    </row>
    <row r="437" spans="1:6" x14ac:dyDescent="0.2">
      <c r="A437" t="s">
        <v>229</v>
      </c>
      <c r="B437">
        <v>3</v>
      </c>
      <c r="C437" s="7">
        <v>44324</v>
      </c>
      <c r="D437" t="s">
        <v>232</v>
      </c>
      <c r="E437" t="s">
        <v>233</v>
      </c>
      <c r="F437" t="s">
        <v>100</v>
      </c>
    </row>
    <row r="438" spans="1:6" x14ac:dyDescent="0.2">
      <c r="A438" t="s">
        <v>229</v>
      </c>
      <c r="B438">
        <v>3</v>
      </c>
      <c r="C438" s="7">
        <v>44324</v>
      </c>
      <c r="D438" t="s">
        <v>234</v>
      </c>
      <c r="E438" t="s">
        <v>235</v>
      </c>
      <c r="F438" t="s">
        <v>129</v>
      </c>
    </row>
    <row r="439" spans="1:6" x14ac:dyDescent="0.2">
      <c r="A439" t="s">
        <v>229</v>
      </c>
      <c r="B439">
        <v>3</v>
      </c>
      <c r="C439" s="7">
        <v>44324</v>
      </c>
      <c r="D439" t="s">
        <v>236</v>
      </c>
      <c r="E439" t="s">
        <v>237</v>
      </c>
      <c r="F439" t="s">
        <v>129</v>
      </c>
    </row>
    <row r="440" spans="1:6" x14ac:dyDescent="0.2">
      <c r="A440" t="s">
        <v>229</v>
      </c>
      <c r="B440">
        <v>3</v>
      </c>
      <c r="C440" s="7">
        <v>44324</v>
      </c>
      <c r="D440" t="s">
        <v>238</v>
      </c>
      <c r="E440" t="s">
        <v>239</v>
      </c>
      <c r="F440" t="s">
        <v>135</v>
      </c>
    </row>
    <row r="441" spans="1:6" x14ac:dyDescent="0.2">
      <c r="A441" t="s">
        <v>229</v>
      </c>
      <c r="B441">
        <v>3</v>
      </c>
      <c r="C441" s="7">
        <v>44324</v>
      </c>
      <c r="D441" t="s">
        <v>240</v>
      </c>
      <c r="E441" t="s">
        <v>241</v>
      </c>
      <c r="F441" t="s">
        <v>135</v>
      </c>
    </row>
    <row r="442" spans="1:6" x14ac:dyDescent="0.2">
      <c r="A442" t="s">
        <v>229</v>
      </c>
      <c r="B442">
        <v>4</v>
      </c>
      <c r="C442" s="7">
        <v>44331</v>
      </c>
      <c r="D442" t="s">
        <v>231</v>
      </c>
      <c r="E442" t="s">
        <v>240</v>
      </c>
      <c r="F442" t="s">
        <v>242</v>
      </c>
    </row>
    <row r="443" spans="1:6" x14ac:dyDescent="0.2">
      <c r="A443" t="s">
        <v>229</v>
      </c>
      <c r="B443">
        <v>4</v>
      </c>
      <c r="C443" s="7">
        <v>44331</v>
      </c>
      <c r="D443" t="s">
        <v>233</v>
      </c>
      <c r="E443" t="s">
        <v>230</v>
      </c>
      <c r="F443" t="s">
        <v>95</v>
      </c>
    </row>
    <row r="444" spans="1:6" x14ac:dyDescent="0.2">
      <c r="A444" t="s">
        <v>229</v>
      </c>
      <c r="B444">
        <v>4</v>
      </c>
      <c r="C444" s="7">
        <v>44331</v>
      </c>
      <c r="D444" t="s">
        <v>235</v>
      </c>
      <c r="E444" t="s">
        <v>232</v>
      </c>
      <c r="F444" t="s">
        <v>115</v>
      </c>
    </row>
    <row r="445" spans="1:6" x14ac:dyDescent="0.2">
      <c r="A445" t="s">
        <v>229</v>
      </c>
      <c r="B445">
        <v>4</v>
      </c>
      <c r="C445" s="7">
        <v>44331</v>
      </c>
      <c r="D445" t="s">
        <v>237</v>
      </c>
      <c r="E445" t="s">
        <v>234</v>
      </c>
      <c r="F445" t="s">
        <v>115</v>
      </c>
    </row>
    <row r="446" spans="1:6" x14ac:dyDescent="0.2">
      <c r="A446" t="s">
        <v>229</v>
      </c>
      <c r="B446">
        <v>4</v>
      </c>
      <c r="C446" s="7">
        <v>44331</v>
      </c>
      <c r="D446" t="s">
        <v>239</v>
      </c>
      <c r="E446" t="s">
        <v>236</v>
      </c>
      <c r="F446" t="s">
        <v>137</v>
      </c>
    </row>
    <row r="447" spans="1:6" x14ac:dyDescent="0.2">
      <c r="A447" t="s">
        <v>229</v>
      </c>
      <c r="B447">
        <v>4</v>
      </c>
      <c r="C447" s="7">
        <v>44331</v>
      </c>
      <c r="D447" t="s">
        <v>241</v>
      </c>
      <c r="E447" t="s">
        <v>238</v>
      </c>
      <c r="F447" t="s">
        <v>228</v>
      </c>
    </row>
    <row r="448" spans="1:6" x14ac:dyDescent="0.2">
      <c r="A448" t="s">
        <v>229</v>
      </c>
      <c r="B448">
        <v>5</v>
      </c>
      <c r="C448" s="7">
        <v>44338</v>
      </c>
      <c r="D448" t="s">
        <v>238</v>
      </c>
      <c r="E448" t="s">
        <v>231</v>
      </c>
      <c r="F448" t="s">
        <v>135</v>
      </c>
    </row>
    <row r="449" spans="1:6" x14ac:dyDescent="0.2">
      <c r="A449" t="s">
        <v>229</v>
      </c>
      <c r="B449">
        <v>5</v>
      </c>
      <c r="C449" s="7">
        <v>44338</v>
      </c>
      <c r="D449" t="s">
        <v>240</v>
      </c>
      <c r="E449" t="s">
        <v>233</v>
      </c>
      <c r="F449" t="s">
        <v>135</v>
      </c>
    </row>
    <row r="450" spans="1:6" x14ac:dyDescent="0.2">
      <c r="A450" t="s">
        <v>229</v>
      </c>
      <c r="B450">
        <v>5</v>
      </c>
      <c r="C450" s="7">
        <v>44338</v>
      </c>
      <c r="D450" t="s">
        <v>230</v>
      </c>
      <c r="E450" t="s">
        <v>235</v>
      </c>
      <c r="F450" t="s">
        <v>95</v>
      </c>
    </row>
    <row r="451" spans="1:6" x14ac:dyDescent="0.2">
      <c r="A451" t="s">
        <v>229</v>
      </c>
      <c r="B451">
        <v>5</v>
      </c>
      <c r="C451" s="7">
        <v>44338</v>
      </c>
      <c r="D451" t="s">
        <v>232</v>
      </c>
      <c r="E451" t="s">
        <v>237</v>
      </c>
      <c r="F451" t="s">
        <v>228</v>
      </c>
    </row>
    <row r="452" spans="1:6" x14ac:dyDescent="0.2">
      <c r="A452" t="s">
        <v>229</v>
      </c>
      <c r="B452">
        <v>5</v>
      </c>
      <c r="C452" s="7">
        <v>44338</v>
      </c>
      <c r="D452" t="s">
        <v>234</v>
      </c>
      <c r="E452" t="s">
        <v>239</v>
      </c>
      <c r="F452" t="s">
        <v>110</v>
      </c>
    </row>
    <row r="453" spans="1:6" x14ac:dyDescent="0.2">
      <c r="A453" t="s">
        <v>229</v>
      </c>
      <c r="B453">
        <v>5</v>
      </c>
      <c r="C453" s="7">
        <v>44338</v>
      </c>
      <c r="D453" t="s">
        <v>236</v>
      </c>
      <c r="E453" t="s">
        <v>241</v>
      </c>
      <c r="F453" t="s">
        <v>110</v>
      </c>
    </row>
    <row r="454" spans="1:6" x14ac:dyDescent="0.2">
      <c r="A454" t="s">
        <v>229</v>
      </c>
      <c r="B454">
        <v>7</v>
      </c>
      <c r="C454" s="7">
        <v>44352</v>
      </c>
      <c r="D454" t="s">
        <v>231</v>
      </c>
      <c r="E454" t="s">
        <v>236</v>
      </c>
      <c r="F454" t="s">
        <v>242</v>
      </c>
    </row>
    <row r="455" spans="1:6" x14ac:dyDescent="0.2">
      <c r="A455" t="s">
        <v>229</v>
      </c>
      <c r="B455">
        <v>7</v>
      </c>
      <c r="C455" s="7">
        <v>44352</v>
      </c>
      <c r="D455" t="s">
        <v>238</v>
      </c>
      <c r="E455" t="s">
        <v>233</v>
      </c>
      <c r="F455" t="s">
        <v>228</v>
      </c>
    </row>
    <row r="456" spans="1:6" x14ac:dyDescent="0.2">
      <c r="A456" t="s">
        <v>229</v>
      </c>
      <c r="B456">
        <v>7</v>
      </c>
      <c r="C456" s="7">
        <v>44352</v>
      </c>
      <c r="D456" t="s">
        <v>235</v>
      </c>
      <c r="E456" t="s">
        <v>240</v>
      </c>
      <c r="F456" t="s">
        <v>115</v>
      </c>
    </row>
    <row r="457" spans="1:6" x14ac:dyDescent="0.2">
      <c r="A457" t="s">
        <v>229</v>
      </c>
      <c r="B457">
        <v>7</v>
      </c>
      <c r="C457" s="7">
        <v>44352</v>
      </c>
      <c r="D457" t="s">
        <v>237</v>
      </c>
      <c r="E457" t="s">
        <v>230</v>
      </c>
      <c r="F457" t="s">
        <v>115</v>
      </c>
    </row>
    <row r="458" spans="1:6" x14ac:dyDescent="0.2">
      <c r="A458" t="s">
        <v>229</v>
      </c>
      <c r="B458">
        <v>7</v>
      </c>
      <c r="C458" s="7">
        <v>44352</v>
      </c>
      <c r="D458" t="s">
        <v>239</v>
      </c>
      <c r="E458" t="s">
        <v>232</v>
      </c>
      <c r="F458" t="s">
        <v>100</v>
      </c>
    </row>
    <row r="459" spans="1:6" x14ac:dyDescent="0.2">
      <c r="A459" t="s">
        <v>229</v>
      </c>
      <c r="B459">
        <v>7</v>
      </c>
      <c r="C459" s="7">
        <v>44352</v>
      </c>
      <c r="D459" t="s">
        <v>241</v>
      </c>
      <c r="E459" t="s">
        <v>234</v>
      </c>
      <c r="F459" t="s">
        <v>136</v>
      </c>
    </row>
    <row r="460" spans="1:6" x14ac:dyDescent="0.2">
      <c r="A460" t="s">
        <v>229</v>
      </c>
      <c r="B460">
        <v>8</v>
      </c>
      <c r="C460" s="7">
        <v>44359</v>
      </c>
      <c r="D460" t="s">
        <v>233</v>
      </c>
      <c r="E460" t="s">
        <v>235</v>
      </c>
      <c r="F460" t="s">
        <v>95</v>
      </c>
    </row>
    <row r="461" spans="1:6" x14ac:dyDescent="0.2">
      <c r="A461" t="s">
        <v>229</v>
      </c>
      <c r="B461">
        <v>8</v>
      </c>
      <c r="C461" s="7">
        <v>44359</v>
      </c>
      <c r="D461" t="s">
        <v>230</v>
      </c>
      <c r="E461" t="s">
        <v>239</v>
      </c>
      <c r="F461" t="s">
        <v>95</v>
      </c>
    </row>
    <row r="462" spans="1:6" x14ac:dyDescent="0.2">
      <c r="A462" t="s">
        <v>229</v>
      </c>
      <c r="B462">
        <v>8</v>
      </c>
      <c r="C462" s="7">
        <v>44359</v>
      </c>
      <c r="D462" t="s">
        <v>232</v>
      </c>
      <c r="E462" t="s">
        <v>241</v>
      </c>
      <c r="F462" t="s">
        <v>140</v>
      </c>
    </row>
    <row r="463" spans="1:6" x14ac:dyDescent="0.2">
      <c r="A463" t="s">
        <v>229</v>
      </c>
      <c r="B463">
        <v>8</v>
      </c>
      <c r="C463" s="7">
        <v>44359</v>
      </c>
      <c r="D463" t="s">
        <v>240</v>
      </c>
      <c r="E463" t="s">
        <v>237</v>
      </c>
      <c r="F463" t="s">
        <v>228</v>
      </c>
    </row>
    <row r="464" spans="1:6" x14ac:dyDescent="0.2">
      <c r="A464" t="s">
        <v>229</v>
      </c>
      <c r="B464">
        <v>8</v>
      </c>
      <c r="C464" s="7">
        <v>44359</v>
      </c>
      <c r="D464" t="s">
        <v>234</v>
      </c>
      <c r="E464" t="s">
        <v>231</v>
      </c>
      <c r="F464" t="s">
        <v>110</v>
      </c>
    </row>
    <row r="465" spans="1:6" x14ac:dyDescent="0.2">
      <c r="A465" t="s">
        <v>229</v>
      </c>
      <c r="B465">
        <v>8</v>
      </c>
      <c r="C465" s="7">
        <v>44359</v>
      </c>
      <c r="D465" t="s">
        <v>236</v>
      </c>
      <c r="E465" t="s">
        <v>238</v>
      </c>
      <c r="F465" t="s">
        <v>110</v>
      </c>
    </row>
    <row r="466" spans="1:6" x14ac:dyDescent="0.2">
      <c r="A466" t="s">
        <v>229</v>
      </c>
      <c r="B466">
        <v>9</v>
      </c>
      <c r="C466" s="7">
        <v>44366</v>
      </c>
      <c r="D466" t="s">
        <v>232</v>
      </c>
      <c r="E466" t="s">
        <v>231</v>
      </c>
      <c r="F466" t="s">
        <v>216</v>
      </c>
    </row>
    <row r="467" spans="1:6" x14ac:dyDescent="0.2">
      <c r="A467" t="s">
        <v>229</v>
      </c>
      <c r="B467">
        <v>9</v>
      </c>
      <c r="C467" s="7">
        <v>44366</v>
      </c>
      <c r="D467" t="s">
        <v>234</v>
      </c>
      <c r="E467" t="s">
        <v>230</v>
      </c>
      <c r="F467" t="s">
        <v>110</v>
      </c>
    </row>
    <row r="468" spans="1:6" x14ac:dyDescent="0.2">
      <c r="A468" t="s">
        <v>229</v>
      </c>
      <c r="B468">
        <v>9</v>
      </c>
      <c r="C468" s="7">
        <v>44366</v>
      </c>
      <c r="D468" t="s">
        <v>240</v>
      </c>
      <c r="E468" t="s">
        <v>236</v>
      </c>
      <c r="F468" t="s">
        <v>135</v>
      </c>
    </row>
    <row r="469" spans="1:6" x14ac:dyDescent="0.2">
      <c r="A469" t="s">
        <v>229</v>
      </c>
      <c r="B469">
        <v>9</v>
      </c>
      <c r="C469" s="7">
        <v>44366</v>
      </c>
      <c r="D469" t="s">
        <v>238</v>
      </c>
      <c r="E469" t="s">
        <v>233</v>
      </c>
      <c r="F469" t="s">
        <v>135</v>
      </c>
    </row>
    <row r="470" spans="1:6" x14ac:dyDescent="0.2">
      <c r="A470" t="s">
        <v>229</v>
      </c>
      <c r="B470">
        <v>9</v>
      </c>
      <c r="C470" s="7">
        <v>44366</v>
      </c>
      <c r="D470" t="s">
        <v>237</v>
      </c>
      <c r="E470" t="s">
        <v>241</v>
      </c>
      <c r="F470" t="s">
        <v>115</v>
      </c>
    </row>
    <row r="471" spans="1:6" x14ac:dyDescent="0.2">
      <c r="A471" t="s">
        <v>229</v>
      </c>
      <c r="B471">
        <v>9</v>
      </c>
      <c r="C471" s="7">
        <v>44366</v>
      </c>
      <c r="D471" t="s">
        <v>235</v>
      </c>
      <c r="E471" t="s">
        <v>239</v>
      </c>
      <c r="F471" t="s">
        <v>115</v>
      </c>
    </row>
    <row r="472" spans="1:6" x14ac:dyDescent="0.2">
      <c r="A472" t="s">
        <v>229</v>
      </c>
      <c r="B472">
        <v>10</v>
      </c>
      <c r="C472" s="7">
        <v>44373</v>
      </c>
      <c r="D472" t="s">
        <v>239</v>
      </c>
      <c r="E472" t="s">
        <v>237</v>
      </c>
      <c r="F472" t="s">
        <v>137</v>
      </c>
    </row>
    <row r="473" spans="1:6" x14ac:dyDescent="0.2">
      <c r="A473" t="s">
        <v>229</v>
      </c>
      <c r="B473">
        <v>10</v>
      </c>
      <c r="C473" s="7">
        <v>44373</v>
      </c>
      <c r="D473" t="s">
        <v>230</v>
      </c>
      <c r="E473" t="s">
        <v>232</v>
      </c>
      <c r="F473" t="s">
        <v>95</v>
      </c>
    </row>
    <row r="474" spans="1:6" x14ac:dyDescent="0.2">
      <c r="A474" t="s">
        <v>229</v>
      </c>
      <c r="B474">
        <v>10</v>
      </c>
      <c r="C474" s="7">
        <v>44373</v>
      </c>
      <c r="D474" t="s">
        <v>233</v>
      </c>
      <c r="E474" t="s">
        <v>241</v>
      </c>
      <c r="F474" t="s">
        <v>95</v>
      </c>
    </row>
    <row r="475" spans="1:6" x14ac:dyDescent="0.2">
      <c r="A475" t="s">
        <v>229</v>
      </c>
      <c r="B475">
        <v>10</v>
      </c>
      <c r="C475" s="7">
        <v>44373</v>
      </c>
      <c r="D475" t="s">
        <v>236</v>
      </c>
      <c r="E475" t="s">
        <v>234</v>
      </c>
      <c r="F475" t="s">
        <v>110</v>
      </c>
    </row>
    <row r="476" spans="1:6" x14ac:dyDescent="0.2">
      <c r="A476" t="s">
        <v>229</v>
      </c>
      <c r="B476">
        <v>10</v>
      </c>
      <c r="C476" s="7">
        <v>44373</v>
      </c>
      <c r="D476" t="s">
        <v>240</v>
      </c>
      <c r="E476" t="s">
        <v>238</v>
      </c>
      <c r="F476" t="s">
        <v>135</v>
      </c>
    </row>
    <row r="477" spans="1:6" x14ac:dyDescent="0.2">
      <c r="A477" t="s">
        <v>229</v>
      </c>
      <c r="B477">
        <v>10</v>
      </c>
      <c r="C477" s="7">
        <v>44373</v>
      </c>
      <c r="D477" t="s">
        <v>231</v>
      </c>
      <c r="E477" t="s">
        <v>235</v>
      </c>
      <c r="F477" t="s">
        <v>242</v>
      </c>
    </row>
    <row r="478" spans="1:6" x14ac:dyDescent="0.2">
      <c r="A478" t="s">
        <v>229</v>
      </c>
      <c r="B478">
        <v>11</v>
      </c>
      <c r="C478" s="7">
        <v>44387</v>
      </c>
      <c r="D478" t="s">
        <v>230</v>
      </c>
      <c r="E478" t="s">
        <v>236</v>
      </c>
      <c r="F478" t="s">
        <v>95</v>
      </c>
    </row>
    <row r="479" spans="1:6" x14ac:dyDescent="0.2">
      <c r="A479" t="s">
        <v>229</v>
      </c>
      <c r="B479">
        <v>11</v>
      </c>
      <c r="C479" s="7">
        <v>44387</v>
      </c>
      <c r="D479" t="s">
        <v>233</v>
      </c>
      <c r="E479" t="s">
        <v>234</v>
      </c>
      <c r="F479" t="s">
        <v>95</v>
      </c>
    </row>
    <row r="480" spans="1:6" x14ac:dyDescent="0.2">
      <c r="A480" t="s">
        <v>229</v>
      </c>
      <c r="B480">
        <v>11</v>
      </c>
      <c r="C480" s="7">
        <v>44387</v>
      </c>
      <c r="D480" t="s">
        <v>232</v>
      </c>
      <c r="E480" t="s">
        <v>238</v>
      </c>
      <c r="F480" t="s">
        <v>140</v>
      </c>
    </row>
    <row r="481" spans="1:6" x14ac:dyDescent="0.2">
      <c r="A481" t="s">
        <v>229</v>
      </c>
      <c r="B481">
        <v>11</v>
      </c>
      <c r="C481" s="7">
        <v>44387</v>
      </c>
      <c r="D481" t="s">
        <v>241</v>
      </c>
      <c r="E481" t="s">
        <v>235</v>
      </c>
      <c r="F481" t="s">
        <v>228</v>
      </c>
    </row>
    <row r="482" spans="1:6" x14ac:dyDescent="0.2">
      <c r="A482" t="s">
        <v>229</v>
      </c>
      <c r="B482">
        <v>11</v>
      </c>
      <c r="C482" s="7">
        <v>44387</v>
      </c>
      <c r="D482" t="s">
        <v>240</v>
      </c>
      <c r="E482" t="s">
        <v>239</v>
      </c>
      <c r="F482" t="s">
        <v>135</v>
      </c>
    </row>
    <row r="483" spans="1:6" x14ac:dyDescent="0.2">
      <c r="A483" t="s">
        <v>229</v>
      </c>
      <c r="B483">
        <v>11</v>
      </c>
      <c r="C483" s="7">
        <v>44387</v>
      </c>
      <c r="D483" t="s">
        <v>231</v>
      </c>
      <c r="E483" t="s">
        <v>237</v>
      </c>
      <c r="F483" t="s">
        <v>242</v>
      </c>
    </row>
    <row r="484" spans="1:6" x14ac:dyDescent="0.2">
      <c r="A484" t="s">
        <v>229</v>
      </c>
      <c r="B484">
        <v>12</v>
      </c>
      <c r="C484" s="7">
        <v>44394</v>
      </c>
      <c r="D484" t="s">
        <v>239</v>
      </c>
      <c r="E484" t="s">
        <v>233</v>
      </c>
      <c r="F484" t="s">
        <v>137</v>
      </c>
    </row>
    <row r="485" spans="1:6" x14ac:dyDescent="0.2">
      <c r="A485" t="s">
        <v>229</v>
      </c>
      <c r="B485">
        <v>12</v>
      </c>
      <c r="C485" s="7">
        <v>44394</v>
      </c>
      <c r="D485" t="s">
        <v>236</v>
      </c>
      <c r="E485" t="s">
        <v>232</v>
      </c>
      <c r="F485" t="s">
        <v>110</v>
      </c>
    </row>
    <row r="486" spans="1:6" x14ac:dyDescent="0.2">
      <c r="A486" t="s">
        <v>229</v>
      </c>
      <c r="B486">
        <v>12</v>
      </c>
      <c r="C486" s="7">
        <v>44394</v>
      </c>
      <c r="D486" t="s">
        <v>238</v>
      </c>
      <c r="E486" t="s">
        <v>230</v>
      </c>
      <c r="F486" t="s">
        <v>135</v>
      </c>
    </row>
    <row r="487" spans="1:6" x14ac:dyDescent="0.2">
      <c r="A487" t="s">
        <v>229</v>
      </c>
      <c r="B487">
        <v>12</v>
      </c>
      <c r="C487" s="7">
        <v>44394</v>
      </c>
      <c r="D487" t="s">
        <v>240</v>
      </c>
      <c r="E487" t="s">
        <v>234</v>
      </c>
      <c r="F487" t="s">
        <v>135</v>
      </c>
    </row>
    <row r="488" spans="1:6" x14ac:dyDescent="0.2">
      <c r="A488" t="s">
        <v>229</v>
      </c>
      <c r="B488">
        <v>12</v>
      </c>
      <c r="C488" s="7">
        <v>44394</v>
      </c>
      <c r="D488" t="s">
        <v>235</v>
      </c>
      <c r="E488" t="s">
        <v>237</v>
      </c>
      <c r="F488" t="s">
        <v>115</v>
      </c>
    </row>
    <row r="489" spans="1:6" x14ac:dyDescent="0.2">
      <c r="A489" t="s">
        <v>229</v>
      </c>
      <c r="B489">
        <v>12</v>
      </c>
      <c r="C489" s="7">
        <v>44394</v>
      </c>
      <c r="D489" t="s">
        <v>241</v>
      </c>
      <c r="E489" t="s">
        <v>231</v>
      </c>
      <c r="F489" t="s">
        <v>136</v>
      </c>
    </row>
    <row r="490" spans="1:6" x14ac:dyDescent="0.2">
      <c r="A490" t="s">
        <v>229</v>
      </c>
      <c r="B490">
        <v>13</v>
      </c>
      <c r="C490" s="7">
        <v>44401</v>
      </c>
      <c r="D490" t="s">
        <v>239</v>
      </c>
      <c r="E490" t="s">
        <v>231</v>
      </c>
      <c r="F490" t="s">
        <v>137</v>
      </c>
    </row>
    <row r="491" spans="1:6" x14ac:dyDescent="0.2">
      <c r="A491" t="s">
        <v>229</v>
      </c>
      <c r="B491">
        <v>13</v>
      </c>
      <c r="C491" s="7">
        <v>44401</v>
      </c>
      <c r="D491" t="s">
        <v>230</v>
      </c>
      <c r="E491" t="s">
        <v>241</v>
      </c>
      <c r="F491" t="s">
        <v>95</v>
      </c>
    </row>
    <row r="492" spans="1:6" x14ac:dyDescent="0.2">
      <c r="A492" t="s">
        <v>229</v>
      </c>
      <c r="B492">
        <v>13</v>
      </c>
      <c r="C492" s="7">
        <v>44401</v>
      </c>
      <c r="D492" t="s">
        <v>233</v>
      </c>
      <c r="E492" t="s">
        <v>236</v>
      </c>
      <c r="F492" t="s">
        <v>95</v>
      </c>
    </row>
    <row r="493" spans="1:6" x14ac:dyDescent="0.2">
      <c r="A493" t="s">
        <v>229</v>
      </c>
      <c r="B493">
        <v>13</v>
      </c>
      <c r="C493" s="7">
        <v>44401</v>
      </c>
      <c r="D493" t="s">
        <v>232</v>
      </c>
      <c r="E493" t="s">
        <v>240</v>
      </c>
      <c r="F493" t="s">
        <v>140</v>
      </c>
    </row>
    <row r="494" spans="1:6" x14ac:dyDescent="0.2">
      <c r="A494" t="s">
        <v>229</v>
      </c>
      <c r="B494">
        <v>13</v>
      </c>
      <c r="C494" s="7">
        <v>44401</v>
      </c>
      <c r="D494" t="s">
        <v>237</v>
      </c>
      <c r="E494" t="s">
        <v>238</v>
      </c>
      <c r="F494" t="s">
        <v>115</v>
      </c>
    </row>
    <row r="495" spans="1:6" x14ac:dyDescent="0.2">
      <c r="A495" t="s">
        <v>229</v>
      </c>
      <c r="B495">
        <v>13</v>
      </c>
      <c r="C495" s="7">
        <v>44401</v>
      </c>
      <c r="D495" t="s">
        <v>235</v>
      </c>
      <c r="E495" t="s">
        <v>234</v>
      </c>
      <c r="F495" t="s">
        <v>115</v>
      </c>
    </row>
    <row r="496" spans="1:6" x14ac:dyDescent="0.2">
      <c r="A496" t="s">
        <v>229</v>
      </c>
      <c r="B496">
        <v>14</v>
      </c>
      <c r="C496" s="7">
        <v>44408</v>
      </c>
      <c r="D496" t="s">
        <v>233</v>
      </c>
      <c r="E496" t="s">
        <v>237</v>
      </c>
      <c r="F496" t="s">
        <v>95</v>
      </c>
    </row>
    <row r="497" spans="1:6" x14ac:dyDescent="0.2">
      <c r="A497" t="s">
        <v>229</v>
      </c>
      <c r="B497">
        <v>14</v>
      </c>
      <c r="C497" s="7">
        <v>44408</v>
      </c>
      <c r="D497" t="s">
        <v>230</v>
      </c>
      <c r="E497" t="s">
        <v>231</v>
      </c>
      <c r="F497" t="s">
        <v>95</v>
      </c>
    </row>
    <row r="498" spans="1:6" x14ac:dyDescent="0.2">
      <c r="A498" t="s">
        <v>229</v>
      </c>
      <c r="B498">
        <v>14</v>
      </c>
      <c r="C498" s="7">
        <v>44408</v>
      </c>
      <c r="D498" t="s">
        <v>234</v>
      </c>
      <c r="E498" t="s">
        <v>232</v>
      </c>
      <c r="F498" t="s">
        <v>110</v>
      </c>
    </row>
    <row r="499" spans="1:6" x14ac:dyDescent="0.2">
      <c r="A499" t="s">
        <v>229</v>
      </c>
      <c r="B499">
        <v>14</v>
      </c>
      <c r="C499" s="7">
        <v>44408</v>
      </c>
      <c r="D499" t="s">
        <v>238</v>
      </c>
      <c r="E499" t="s">
        <v>235</v>
      </c>
      <c r="F499" t="s">
        <v>135</v>
      </c>
    </row>
    <row r="500" spans="1:6" x14ac:dyDescent="0.2">
      <c r="A500" t="s">
        <v>229</v>
      </c>
      <c r="B500">
        <v>14</v>
      </c>
      <c r="C500" s="7">
        <v>44408</v>
      </c>
      <c r="D500" t="s">
        <v>240</v>
      </c>
      <c r="E500" t="s">
        <v>236</v>
      </c>
      <c r="F500" t="s">
        <v>135</v>
      </c>
    </row>
    <row r="501" spans="1:6" x14ac:dyDescent="0.2">
      <c r="A501" t="s">
        <v>229</v>
      </c>
      <c r="B501">
        <v>14</v>
      </c>
      <c r="C501" s="7">
        <v>44408</v>
      </c>
      <c r="D501" t="s">
        <v>241</v>
      </c>
      <c r="E501" t="s">
        <v>239</v>
      </c>
      <c r="F501" t="s">
        <v>136</v>
      </c>
    </row>
    <row r="502" spans="1:6" x14ac:dyDescent="0.2">
      <c r="A502" t="s">
        <v>229</v>
      </c>
      <c r="B502">
        <v>15</v>
      </c>
      <c r="C502" s="7">
        <v>44415</v>
      </c>
      <c r="D502" t="s">
        <v>239</v>
      </c>
      <c r="E502" t="s">
        <v>233</v>
      </c>
      <c r="F502" t="s">
        <v>137</v>
      </c>
    </row>
    <row r="503" spans="1:6" x14ac:dyDescent="0.2">
      <c r="A503" t="s">
        <v>229</v>
      </c>
      <c r="B503">
        <v>15</v>
      </c>
      <c r="C503" s="7">
        <v>44415</v>
      </c>
      <c r="D503" t="s">
        <v>232</v>
      </c>
      <c r="E503" t="s">
        <v>236</v>
      </c>
      <c r="F503" t="s">
        <v>140</v>
      </c>
    </row>
    <row r="504" spans="1:6" x14ac:dyDescent="0.2">
      <c r="A504" t="s">
        <v>229</v>
      </c>
      <c r="B504">
        <v>15</v>
      </c>
      <c r="C504" s="7">
        <v>44415</v>
      </c>
      <c r="D504" t="s">
        <v>238</v>
      </c>
      <c r="E504" t="s">
        <v>230</v>
      </c>
      <c r="F504" t="s">
        <v>228</v>
      </c>
    </row>
    <row r="505" spans="1:6" x14ac:dyDescent="0.2">
      <c r="A505" t="s">
        <v>229</v>
      </c>
      <c r="B505">
        <v>15</v>
      </c>
      <c r="C505" s="7">
        <v>44415</v>
      </c>
      <c r="D505" t="s">
        <v>240</v>
      </c>
      <c r="E505" t="s">
        <v>234</v>
      </c>
      <c r="F505" t="s">
        <v>228</v>
      </c>
    </row>
    <row r="506" spans="1:6" x14ac:dyDescent="0.2">
      <c r="A506" t="s">
        <v>229</v>
      </c>
      <c r="B506">
        <v>15</v>
      </c>
      <c r="C506" s="7">
        <v>44415</v>
      </c>
      <c r="D506" t="s">
        <v>235</v>
      </c>
      <c r="E506" t="s">
        <v>237</v>
      </c>
      <c r="F506" t="s">
        <v>115</v>
      </c>
    </row>
    <row r="507" spans="1:6" x14ac:dyDescent="0.2">
      <c r="A507" t="s">
        <v>229</v>
      </c>
      <c r="B507">
        <v>15</v>
      </c>
      <c r="C507" s="7">
        <v>44415</v>
      </c>
      <c r="D507" t="s">
        <v>241</v>
      </c>
      <c r="E507" t="s">
        <v>231</v>
      </c>
      <c r="F507" t="s">
        <v>136</v>
      </c>
    </row>
    <row r="508" spans="1:6" x14ac:dyDescent="0.2">
      <c r="A508" t="s">
        <v>229</v>
      </c>
      <c r="B508">
        <v>16</v>
      </c>
      <c r="C508" s="7">
        <v>44422</v>
      </c>
      <c r="D508" t="s">
        <v>239</v>
      </c>
      <c r="E508" t="s">
        <v>231</v>
      </c>
      <c r="F508" t="s">
        <v>137</v>
      </c>
    </row>
    <row r="509" spans="1:6" x14ac:dyDescent="0.2">
      <c r="A509" t="s">
        <v>229</v>
      </c>
      <c r="B509">
        <v>16</v>
      </c>
      <c r="C509" s="7">
        <v>44422</v>
      </c>
      <c r="D509" t="s">
        <v>230</v>
      </c>
      <c r="E509" t="s">
        <v>241</v>
      </c>
      <c r="F509" t="s">
        <v>95</v>
      </c>
    </row>
    <row r="510" spans="1:6" x14ac:dyDescent="0.2">
      <c r="A510" t="s">
        <v>229</v>
      </c>
      <c r="B510">
        <v>16</v>
      </c>
      <c r="C510" s="7">
        <v>44422</v>
      </c>
      <c r="D510" t="s">
        <v>233</v>
      </c>
      <c r="E510" t="s">
        <v>236</v>
      </c>
      <c r="F510" t="s">
        <v>95</v>
      </c>
    </row>
    <row r="511" spans="1:6" x14ac:dyDescent="0.2">
      <c r="A511" t="s">
        <v>229</v>
      </c>
      <c r="B511">
        <v>16</v>
      </c>
      <c r="C511" s="7">
        <v>44422</v>
      </c>
      <c r="D511" t="s">
        <v>232</v>
      </c>
      <c r="E511" t="s">
        <v>240</v>
      </c>
      <c r="F511" t="s">
        <v>140</v>
      </c>
    </row>
    <row r="512" spans="1:6" x14ac:dyDescent="0.2">
      <c r="A512" t="s">
        <v>229</v>
      </c>
      <c r="B512">
        <v>16</v>
      </c>
      <c r="C512" s="7">
        <v>44422</v>
      </c>
      <c r="D512" t="s">
        <v>237</v>
      </c>
      <c r="E512" t="s">
        <v>238</v>
      </c>
      <c r="F512" t="s">
        <v>115</v>
      </c>
    </row>
    <row r="513" spans="1:6" x14ac:dyDescent="0.2">
      <c r="A513" t="s">
        <v>229</v>
      </c>
      <c r="B513">
        <v>16</v>
      </c>
      <c r="C513" s="7">
        <v>44422</v>
      </c>
      <c r="D513" t="s">
        <v>235</v>
      </c>
      <c r="E513" t="s">
        <v>234</v>
      </c>
      <c r="F513" t="s">
        <v>115</v>
      </c>
    </row>
    <row r="514" spans="1:6" x14ac:dyDescent="0.2">
      <c r="A514" t="s">
        <v>243</v>
      </c>
      <c r="B514">
        <v>3</v>
      </c>
      <c r="C514" s="7">
        <v>44324</v>
      </c>
      <c r="D514" t="s">
        <v>244</v>
      </c>
      <c r="E514" t="s">
        <v>245</v>
      </c>
      <c r="F514" t="s">
        <v>125</v>
      </c>
    </row>
    <row r="515" spans="1:6" x14ac:dyDescent="0.2">
      <c r="A515" t="s">
        <v>243</v>
      </c>
      <c r="B515">
        <v>3</v>
      </c>
      <c r="C515" s="7">
        <v>44324</v>
      </c>
      <c r="D515" t="s">
        <v>246</v>
      </c>
      <c r="E515" t="s">
        <v>247</v>
      </c>
      <c r="F515" t="s">
        <v>129</v>
      </c>
    </row>
    <row r="516" spans="1:6" x14ac:dyDescent="0.2">
      <c r="A516" t="s">
        <v>243</v>
      </c>
      <c r="B516">
        <v>3</v>
      </c>
      <c r="C516" s="7">
        <v>44324</v>
      </c>
      <c r="D516" t="s">
        <v>248</v>
      </c>
      <c r="E516" t="s">
        <v>249</v>
      </c>
      <c r="F516" t="s">
        <v>110</v>
      </c>
    </row>
    <row r="517" spans="1:6" x14ac:dyDescent="0.2">
      <c r="A517" t="s">
        <v>243</v>
      </c>
      <c r="B517">
        <v>3</v>
      </c>
      <c r="C517" s="7">
        <v>44324</v>
      </c>
      <c r="D517" t="s">
        <v>250</v>
      </c>
      <c r="E517" t="s">
        <v>251</v>
      </c>
      <c r="F517" t="s">
        <v>216</v>
      </c>
    </row>
    <row r="518" spans="1:6" x14ac:dyDescent="0.2">
      <c r="A518" t="s">
        <v>243</v>
      </c>
      <c r="B518">
        <v>3</v>
      </c>
      <c r="C518" s="7">
        <v>44324</v>
      </c>
      <c r="D518" t="s">
        <v>252</v>
      </c>
      <c r="E518" t="s">
        <v>253</v>
      </c>
      <c r="F518" t="s">
        <v>115</v>
      </c>
    </row>
    <row r="519" spans="1:6" x14ac:dyDescent="0.2">
      <c r="A519" t="s">
        <v>243</v>
      </c>
      <c r="B519">
        <v>3</v>
      </c>
      <c r="C519" s="7">
        <v>44324</v>
      </c>
      <c r="D519" t="s">
        <v>254</v>
      </c>
      <c r="E519" t="s">
        <v>255</v>
      </c>
      <c r="F519" t="s">
        <v>133</v>
      </c>
    </row>
    <row r="520" spans="1:6" x14ac:dyDescent="0.2">
      <c r="A520" t="s">
        <v>243</v>
      </c>
      <c r="B520">
        <v>3</v>
      </c>
      <c r="C520" s="7">
        <v>44324</v>
      </c>
      <c r="D520" t="s">
        <v>256</v>
      </c>
      <c r="E520" t="s">
        <v>143</v>
      </c>
    </row>
    <row r="521" spans="1:6" x14ac:dyDescent="0.2">
      <c r="A521" t="s">
        <v>243</v>
      </c>
      <c r="B521">
        <v>4</v>
      </c>
      <c r="C521" s="7">
        <v>44331</v>
      </c>
      <c r="D521" t="s">
        <v>245</v>
      </c>
      <c r="E521" t="s">
        <v>254</v>
      </c>
      <c r="F521" t="s">
        <v>134</v>
      </c>
    </row>
    <row r="522" spans="1:6" x14ac:dyDescent="0.2">
      <c r="A522" t="s">
        <v>243</v>
      </c>
      <c r="B522">
        <v>4</v>
      </c>
      <c r="C522" s="7">
        <v>44331</v>
      </c>
      <c r="D522" t="s">
        <v>256</v>
      </c>
      <c r="E522" t="s">
        <v>244</v>
      </c>
      <c r="F522" t="s">
        <v>137</v>
      </c>
    </row>
    <row r="523" spans="1:6" x14ac:dyDescent="0.2">
      <c r="A523" t="s">
        <v>243</v>
      </c>
      <c r="B523">
        <v>4</v>
      </c>
      <c r="C523" s="7">
        <v>44331</v>
      </c>
      <c r="D523" t="s">
        <v>249</v>
      </c>
      <c r="E523" t="s">
        <v>246</v>
      </c>
      <c r="F523" t="s">
        <v>128</v>
      </c>
    </row>
    <row r="524" spans="1:6" x14ac:dyDescent="0.2">
      <c r="A524" t="s">
        <v>243</v>
      </c>
      <c r="B524">
        <v>4</v>
      </c>
      <c r="C524" s="7">
        <v>44331</v>
      </c>
      <c r="D524" t="s">
        <v>251</v>
      </c>
      <c r="E524" t="s">
        <v>248</v>
      </c>
      <c r="F524" t="s">
        <v>132</v>
      </c>
    </row>
    <row r="525" spans="1:6" x14ac:dyDescent="0.2">
      <c r="A525" t="s">
        <v>243</v>
      </c>
      <c r="B525">
        <v>4</v>
      </c>
      <c r="C525" s="7">
        <v>44331</v>
      </c>
      <c r="D525" t="s">
        <v>253</v>
      </c>
      <c r="E525" t="s">
        <v>250</v>
      </c>
      <c r="F525" t="s">
        <v>228</v>
      </c>
    </row>
    <row r="526" spans="1:6" x14ac:dyDescent="0.2">
      <c r="A526" t="s">
        <v>243</v>
      </c>
      <c r="B526">
        <v>4</v>
      </c>
      <c r="C526" s="7">
        <v>44331</v>
      </c>
      <c r="D526" t="s">
        <v>255</v>
      </c>
      <c r="E526" t="s">
        <v>252</v>
      </c>
      <c r="F526" t="s">
        <v>228</v>
      </c>
    </row>
    <row r="527" spans="1:6" x14ac:dyDescent="0.2">
      <c r="A527" t="s">
        <v>243</v>
      </c>
      <c r="B527">
        <v>4</v>
      </c>
      <c r="C527" s="7">
        <v>44331</v>
      </c>
      <c r="D527" t="s">
        <v>247</v>
      </c>
      <c r="E527" t="s">
        <v>143</v>
      </c>
    </row>
    <row r="528" spans="1:6" x14ac:dyDescent="0.2">
      <c r="A528" t="s">
        <v>243</v>
      </c>
      <c r="B528">
        <v>5</v>
      </c>
      <c r="C528" s="7">
        <v>44338</v>
      </c>
      <c r="D528" t="s">
        <v>245</v>
      </c>
      <c r="E528" t="s">
        <v>252</v>
      </c>
      <c r="F528" t="s">
        <v>133</v>
      </c>
    </row>
    <row r="529" spans="1:6" x14ac:dyDescent="0.2">
      <c r="A529" t="s">
        <v>243</v>
      </c>
      <c r="B529">
        <v>5</v>
      </c>
      <c r="C529" s="7">
        <v>44338</v>
      </c>
      <c r="D529" t="s">
        <v>254</v>
      </c>
      <c r="E529" t="s">
        <v>256</v>
      </c>
      <c r="F529" t="s">
        <v>133</v>
      </c>
    </row>
    <row r="530" spans="1:6" x14ac:dyDescent="0.2">
      <c r="A530" t="s">
        <v>243</v>
      </c>
      <c r="B530">
        <v>5</v>
      </c>
      <c r="C530" s="7">
        <v>44338</v>
      </c>
      <c r="D530" t="s">
        <v>247</v>
      </c>
      <c r="E530" t="s">
        <v>249</v>
      </c>
      <c r="F530" t="s">
        <v>228</v>
      </c>
    </row>
    <row r="531" spans="1:6" x14ac:dyDescent="0.2">
      <c r="A531" t="s">
        <v>243</v>
      </c>
      <c r="B531">
        <v>5</v>
      </c>
      <c r="C531" s="7">
        <v>44338</v>
      </c>
      <c r="D531" t="s">
        <v>246</v>
      </c>
      <c r="E531" t="s">
        <v>251</v>
      </c>
      <c r="F531" t="s">
        <v>110</v>
      </c>
    </row>
    <row r="532" spans="1:6" x14ac:dyDescent="0.2">
      <c r="A532" t="s">
        <v>243</v>
      </c>
      <c r="B532">
        <v>5</v>
      </c>
      <c r="C532" s="7">
        <v>44338</v>
      </c>
      <c r="D532" t="s">
        <v>248</v>
      </c>
      <c r="E532" t="s">
        <v>253</v>
      </c>
      <c r="F532" t="s">
        <v>129</v>
      </c>
    </row>
    <row r="533" spans="1:6" x14ac:dyDescent="0.2">
      <c r="A533" t="s">
        <v>243</v>
      </c>
      <c r="B533">
        <v>5</v>
      </c>
      <c r="C533" s="7">
        <v>44338</v>
      </c>
      <c r="D533" t="s">
        <v>250</v>
      </c>
      <c r="E533" t="s">
        <v>255</v>
      </c>
      <c r="F533" t="s">
        <v>216</v>
      </c>
    </row>
    <row r="534" spans="1:6" x14ac:dyDescent="0.2">
      <c r="A534" t="s">
        <v>243</v>
      </c>
      <c r="B534">
        <v>5</v>
      </c>
      <c r="C534" s="7">
        <v>44338</v>
      </c>
      <c r="D534" t="s">
        <v>244</v>
      </c>
      <c r="E534" t="s">
        <v>143</v>
      </c>
    </row>
    <row r="535" spans="1:6" x14ac:dyDescent="0.2">
      <c r="A535" t="s">
        <v>243</v>
      </c>
      <c r="B535">
        <v>7</v>
      </c>
      <c r="C535" s="7">
        <v>44352</v>
      </c>
      <c r="D535" t="s">
        <v>249</v>
      </c>
      <c r="E535" t="s">
        <v>244</v>
      </c>
      <c r="F535" t="s">
        <v>128</v>
      </c>
    </row>
    <row r="536" spans="1:6" x14ac:dyDescent="0.2">
      <c r="A536" t="s">
        <v>243</v>
      </c>
      <c r="B536">
        <v>7</v>
      </c>
      <c r="C536" s="7">
        <v>44352</v>
      </c>
      <c r="D536" t="s">
        <v>256</v>
      </c>
      <c r="E536" t="s">
        <v>252</v>
      </c>
      <c r="F536" t="s">
        <v>100</v>
      </c>
    </row>
    <row r="537" spans="1:6" x14ac:dyDescent="0.2">
      <c r="A537" t="s">
        <v>243</v>
      </c>
      <c r="B537">
        <v>7</v>
      </c>
      <c r="C537" s="7">
        <v>44352</v>
      </c>
      <c r="D537" t="s">
        <v>246</v>
      </c>
      <c r="E537" t="s">
        <v>253</v>
      </c>
      <c r="F537" t="s">
        <v>136</v>
      </c>
    </row>
    <row r="538" spans="1:6" x14ac:dyDescent="0.2">
      <c r="A538" t="s">
        <v>243</v>
      </c>
      <c r="B538">
        <v>7</v>
      </c>
      <c r="C538" s="7">
        <v>44352</v>
      </c>
      <c r="D538" t="s">
        <v>255</v>
      </c>
      <c r="E538" t="s">
        <v>248</v>
      </c>
      <c r="F538" t="s">
        <v>136</v>
      </c>
    </row>
    <row r="539" spans="1:6" x14ac:dyDescent="0.2">
      <c r="A539" t="s">
        <v>243</v>
      </c>
      <c r="B539">
        <v>7</v>
      </c>
      <c r="C539" s="7">
        <v>44352</v>
      </c>
      <c r="D539" t="s">
        <v>251</v>
      </c>
      <c r="E539" t="s">
        <v>247</v>
      </c>
      <c r="F539" t="s">
        <v>132</v>
      </c>
    </row>
    <row r="540" spans="1:6" x14ac:dyDescent="0.2">
      <c r="A540" t="s">
        <v>243</v>
      </c>
      <c r="B540">
        <v>7</v>
      </c>
      <c r="C540" s="7">
        <v>44352</v>
      </c>
      <c r="D540" t="s">
        <v>245</v>
      </c>
      <c r="E540" t="s">
        <v>250</v>
      </c>
      <c r="F540" t="s">
        <v>133</v>
      </c>
    </row>
    <row r="541" spans="1:6" x14ac:dyDescent="0.2">
      <c r="A541" t="s">
        <v>243</v>
      </c>
      <c r="B541">
        <v>7</v>
      </c>
      <c r="C541" s="7">
        <v>44352</v>
      </c>
      <c r="D541" t="s">
        <v>254</v>
      </c>
      <c r="E541" t="s">
        <v>143</v>
      </c>
    </row>
    <row r="542" spans="1:6" x14ac:dyDescent="0.2">
      <c r="A542" t="s">
        <v>243</v>
      </c>
      <c r="B542">
        <v>8</v>
      </c>
      <c r="C542" s="7">
        <v>44359</v>
      </c>
      <c r="D542" t="s">
        <v>244</v>
      </c>
      <c r="E542" t="s">
        <v>251</v>
      </c>
      <c r="F542" t="s">
        <v>216</v>
      </c>
    </row>
    <row r="543" spans="1:6" x14ac:dyDescent="0.2">
      <c r="A543" t="s">
        <v>243</v>
      </c>
      <c r="B543">
        <v>8</v>
      </c>
      <c r="C543" s="7">
        <v>44359</v>
      </c>
      <c r="D543" t="s">
        <v>249</v>
      </c>
      <c r="E543" t="s">
        <v>254</v>
      </c>
      <c r="F543" t="s">
        <v>216</v>
      </c>
    </row>
    <row r="544" spans="1:6" x14ac:dyDescent="0.2">
      <c r="A544" t="s">
        <v>243</v>
      </c>
      <c r="B544">
        <v>8</v>
      </c>
      <c r="C544" s="7">
        <v>44359</v>
      </c>
      <c r="D544" t="s">
        <v>256</v>
      </c>
      <c r="E544" t="s">
        <v>250</v>
      </c>
      <c r="F544" t="s">
        <v>137</v>
      </c>
    </row>
    <row r="545" spans="1:6" x14ac:dyDescent="0.2">
      <c r="A545" t="s">
        <v>243</v>
      </c>
      <c r="B545">
        <v>8</v>
      </c>
      <c r="C545" s="7">
        <v>44359</v>
      </c>
      <c r="D545" t="s">
        <v>247</v>
      </c>
      <c r="E545" t="s">
        <v>253</v>
      </c>
      <c r="F545" t="s">
        <v>105</v>
      </c>
    </row>
    <row r="546" spans="1:6" x14ac:dyDescent="0.2">
      <c r="A546" t="s">
        <v>243</v>
      </c>
      <c r="B546">
        <v>8</v>
      </c>
      <c r="C546" s="7">
        <v>44359</v>
      </c>
      <c r="D546" t="s">
        <v>248</v>
      </c>
      <c r="E546" t="s">
        <v>245</v>
      </c>
      <c r="F546" t="s">
        <v>129</v>
      </c>
    </row>
    <row r="547" spans="1:6" x14ac:dyDescent="0.2">
      <c r="A547" t="s">
        <v>243</v>
      </c>
      <c r="B547">
        <v>8</v>
      </c>
      <c r="C547" s="7">
        <v>44359</v>
      </c>
      <c r="D547" t="s">
        <v>246</v>
      </c>
      <c r="E547" t="s">
        <v>255</v>
      </c>
      <c r="F547" t="s">
        <v>110</v>
      </c>
    </row>
    <row r="548" spans="1:6" x14ac:dyDescent="0.2">
      <c r="A548" t="s">
        <v>243</v>
      </c>
      <c r="B548">
        <v>8</v>
      </c>
      <c r="C548" s="7">
        <v>44359</v>
      </c>
      <c r="D548" t="s">
        <v>252</v>
      </c>
      <c r="E548" t="s">
        <v>143</v>
      </c>
    </row>
    <row r="549" spans="1:6" x14ac:dyDescent="0.2">
      <c r="A549" t="s">
        <v>243</v>
      </c>
      <c r="B549">
        <v>9</v>
      </c>
      <c r="C549" s="7">
        <v>44366</v>
      </c>
      <c r="D549" t="s">
        <v>247</v>
      </c>
      <c r="E549" t="s">
        <v>255</v>
      </c>
      <c r="F549" t="s">
        <v>105</v>
      </c>
    </row>
    <row r="550" spans="1:6" x14ac:dyDescent="0.2">
      <c r="A550" t="s">
        <v>243</v>
      </c>
      <c r="B550">
        <v>9</v>
      </c>
      <c r="C550" s="7">
        <v>44366</v>
      </c>
      <c r="D550" t="s">
        <v>251</v>
      </c>
      <c r="E550" t="s">
        <v>256</v>
      </c>
      <c r="F550" t="s">
        <v>132</v>
      </c>
    </row>
    <row r="551" spans="1:6" x14ac:dyDescent="0.2">
      <c r="A551" t="s">
        <v>243</v>
      </c>
      <c r="B551">
        <v>9</v>
      </c>
      <c r="C551" s="7">
        <v>44366</v>
      </c>
      <c r="D551" t="s">
        <v>252</v>
      </c>
      <c r="E551" t="s">
        <v>248</v>
      </c>
      <c r="F551" t="s">
        <v>115</v>
      </c>
    </row>
    <row r="552" spans="1:6" x14ac:dyDescent="0.2">
      <c r="A552" t="s">
        <v>243</v>
      </c>
      <c r="B552">
        <v>9</v>
      </c>
      <c r="C552" s="7">
        <v>44366</v>
      </c>
      <c r="D552" t="s">
        <v>250</v>
      </c>
      <c r="E552" t="s">
        <v>244</v>
      </c>
      <c r="F552" t="s">
        <v>128</v>
      </c>
    </row>
    <row r="553" spans="1:6" x14ac:dyDescent="0.2">
      <c r="A553" t="s">
        <v>243</v>
      </c>
      <c r="B553">
        <v>9</v>
      </c>
      <c r="C553" s="7">
        <v>44366</v>
      </c>
      <c r="D553" t="s">
        <v>254</v>
      </c>
      <c r="E553" t="s">
        <v>246</v>
      </c>
      <c r="F553" t="s">
        <v>133</v>
      </c>
    </row>
    <row r="554" spans="1:6" x14ac:dyDescent="0.2">
      <c r="A554" t="s">
        <v>243</v>
      </c>
      <c r="B554">
        <v>9</v>
      </c>
      <c r="C554" s="7">
        <v>44366</v>
      </c>
      <c r="D554" t="s">
        <v>245</v>
      </c>
      <c r="E554" t="s">
        <v>249</v>
      </c>
      <c r="F554" t="s">
        <v>133</v>
      </c>
    </row>
    <row r="555" spans="1:6" x14ac:dyDescent="0.2">
      <c r="A555" t="s">
        <v>243</v>
      </c>
      <c r="B555">
        <v>9</v>
      </c>
      <c r="C555" s="7">
        <v>44366</v>
      </c>
      <c r="D555" t="s">
        <v>253</v>
      </c>
      <c r="E555" t="s">
        <v>143</v>
      </c>
    </row>
    <row r="556" spans="1:6" x14ac:dyDescent="0.2">
      <c r="A556" t="s">
        <v>243</v>
      </c>
      <c r="B556">
        <v>10</v>
      </c>
      <c r="C556" s="7">
        <v>44373</v>
      </c>
      <c r="D556" t="s">
        <v>244</v>
      </c>
      <c r="E556" t="s">
        <v>255</v>
      </c>
      <c r="F556" t="s">
        <v>216</v>
      </c>
    </row>
    <row r="557" spans="1:6" x14ac:dyDescent="0.2">
      <c r="A557" t="s">
        <v>243</v>
      </c>
      <c r="B557">
        <v>10</v>
      </c>
      <c r="C557" s="7">
        <v>44373</v>
      </c>
      <c r="D557" t="s">
        <v>256</v>
      </c>
      <c r="E557" t="s">
        <v>253</v>
      </c>
      <c r="F557" t="s">
        <v>137</v>
      </c>
    </row>
    <row r="558" spans="1:6" x14ac:dyDescent="0.2">
      <c r="A558" t="s">
        <v>243</v>
      </c>
      <c r="B558">
        <v>10</v>
      </c>
      <c r="C558" s="7">
        <v>44373</v>
      </c>
      <c r="D558" t="s">
        <v>247</v>
      </c>
      <c r="E558" t="s">
        <v>252</v>
      </c>
      <c r="F558" t="s">
        <v>105</v>
      </c>
    </row>
    <row r="559" spans="1:6" x14ac:dyDescent="0.2">
      <c r="A559" t="s">
        <v>243</v>
      </c>
      <c r="B559">
        <v>10</v>
      </c>
      <c r="C559" s="7">
        <v>44373</v>
      </c>
      <c r="D559" t="s">
        <v>246</v>
      </c>
      <c r="E559" t="s">
        <v>250</v>
      </c>
      <c r="F559" t="s">
        <v>110</v>
      </c>
    </row>
    <row r="560" spans="1:6" x14ac:dyDescent="0.2">
      <c r="A560" t="s">
        <v>243</v>
      </c>
      <c r="B560">
        <v>10</v>
      </c>
      <c r="C560" s="7">
        <v>44373</v>
      </c>
      <c r="D560" t="s">
        <v>249</v>
      </c>
      <c r="E560" t="s">
        <v>251</v>
      </c>
      <c r="F560" t="s">
        <v>115</v>
      </c>
    </row>
    <row r="561" spans="1:6" x14ac:dyDescent="0.2">
      <c r="A561" t="s">
        <v>243</v>
      </c>
      <c r="B561">
        <v>10</v>
      </c>
      <c r="C561" s="7">
        <v>44373</v>
      </c>
      <c r="D561" t="s">
        <v>254</v>
      </c>
      <c r="E561" t="s">
        <v>248</v>
      </c>
      <c r="F561" t="s">
        <v>133</v>
      </c>
    </row>
    <row r="562" spans="1:6" x14ac:dyDescent="0.2">
      <c r="A562" t="s">
        <v>243</v>
      </c>
      <c r="B562">
        <v>10</v>
      </c>
      <c r="C562" s="7">
        <v>44373</v>
      </c>
      <c r="D562" t="s">
        <v>245</v>
      </c>
      <c r="E562" t="s">
        <v>143</v>
      </c>
    </row>
    <row r="563" spans="1:6" x14ac:dyDescent="0.2">
      <c r="A563" t="s">
        <v>243</v>
      </c>
      <c r="B563">
        <v>11</v>
      </c>
      <c r="C563" s="7">
        <v>44387</v>
      </c>
      <c r="D563" t="s">
        <v>247</v>
      </c>
      <c r="E563" t="s">
        <v>250</v>
      </c>
      <c r="F563" t="s">
        <v>105</v>
      </c>
    </row>
    <row r="564" spans="1:6" x14ac:dyDescent="0.2">
      <c r="A564" t="s">
        <v>243</v>
      </c>
      <c r="B564">
        <v>11</v>
      </c>
      <c r="C564" s="7">
        <v>44387</v>
      </c>
      <c r="D564" t="s">
        <v>253</v>
      </c>
      <c r="E564" t="s">
        <v>254</v>
      </c>
      <c r="F564" t="s">
        <v>228</v>
      </c>
    </row>
    <row r="565" spans="1:6" x14ac:dyDescent="0.2">
      <c r="A565" t="s">
        <v>243</v>
      </c>
      <c r="B565">
        <v>11</v>
      </c>
      <c r="C565" s="7">
        <v>44387</v>
      </c>
      <c r="D565" t="s">
        <v>255</v>
      </c>
      <c r="E565" t="s">
        <v>249</v>
      </c>
      <c r="F565" t="s">
        <v>228</v>
      </c>
    </row>
    <row r="566" spans="1:6" x14ac:dyDescent="0.2">
      <c r="A566" t="s">
        <v>243</v>
      </c>
      <c r="B566">
        <v>11</v>
      </c>
      <c r="C566" s="7">
        <v>44387</v>
      </c>
      <c r="D566" t="s">
        <v>248</v>
      </c>
      <c r="E566" t="s">
        <v>244</v>
      </c>
      <c r="F566" t="s">
        <v>110</v>
      </c>
    </row>
    <row r="567" spans="1:6" x14ac:dyDescent="0.2">
      <c r="A567" t="s">
        <v>243</v>
      </c>
      <c r="B567">
        <v>11</v>
      </c>
      <c r="C567" s="7">
        <v>44387</v>
      </c>
      <c r="D567" t="s">
        <v>251</v>
      </c>
      <c r="E567" t="s">
        <v>252</v>
      </c>
      <c r="F567" t="s">
        <v>132</v>
      </c>
    </row>
    <row r="568" spans="1:6" x14ac:dyDescent="0.2">
      <c r="A568" t="s">
        <v>243</v>
      </c>
      <c r="B568">
        <v>11</v>
      </c>
      <c r="C568" s="7">
        <v>44387</v>
      </c>
      <c r="D568" t="s">
        <v>245</v>
      </c>
      <c r="E568" t="s">
        <v>256</v>
      </c>
      <c r="F568" t="s">
        <v>133</v>
      </c>
    </row>
    <row r="569" spans="1:6" x14ac:dyDescent="0.2">
      <c r="A569" t="s">
        <v>243</v>
      </c>
      <c r="B569">
        <v>11</v>
      </c>
      <c r="C569" s="7">
        <v>44387</v>
      </c>
      <c r="D569" t="s">
        <v>246</v>
      </c>
      <c r="E569" t="s">
        <v>143</v>
      </c>
    </row>
    <row r="570" spans="1:6" x14ac:dyDescent="0.2">
      <c r="A570" t="s">
        <v>243</v>
      </c>
      <c r="B570">
        <v>12</v>
      </c>
      <c r="C570" s="7">
        <v>44394</v>
      </c>
      <c r="D570" t="s">
        <v>256</v>
      </c>
      <c r="E570" t="s">
        <v>247</v>
      </c>
      <c r="F570" t="s">
        <v>137</v>
      </c>
    </row>
    <row r="571" spans="1:6" x14ac:dyDescent="0.2">
      <c r="A571" t="s">
        <v>243</v>
      </c>
      <c r="B571">
        <v>12</v>
      </c>
      <c r="C571" s="7">
        <v>44394</v>
      </c>
      <c r="D571" t="s">
        <v>252</v>
      </c>
      <c r="E571" t="s">
        <v>244</v>
      </c>
      <c r="F571" t="s">
        <v>115</v>
      </c>
    </row>
    <row r="572" spans="1:6" x14ac:dyDescent="0.2">
      <c r="A572" t="s">
        <v>243</v>
      </c>
      <c r="B572">
        <v>12</v>
      </c>
      <c r="C572" s="7">
        <v>44394</v>
      </c>
      <c r="D572" t="s">
        <v>255</v>
      </c>
      <c r="E572" t="s">
        <v>251</v>
      </c>
      <c r="F572" t="s">
        <v>136</v>
      </c>
    </row>
    <row r="573" spans="1:6" x14ac:dyDescent="0.2">
      <c r="A573" t="s">
        <v>243</v>
      </c>
      <c r="B573">
        <v>12</v>
      </c>
      <c r="C573" s="7">
        <v>44394</v>
      </c>
      <c r="D573" t="s">
        <v>253</v>
      </c>
      <c r="E573" t="s">
        <v>249</v>
      </c>
      <c r="F573" t="s">
        <v>136</v>
      </c>
    </row>
    <row r="574" spans="1:6" x14ac:dyDescent="0.2">
      <c r="A574" t="s">
        <v>243</v>
      </c>
      <c r="B574">
        <v>12</v>
      </c>
      <c r="C574" s="7">
        <v>44394</v>
      </c>
      <c r="D574" t="s">
        <v>254</v>
      </c>
      <c r="E574" t="s">
        <v>250</v>
      </c>
      <c r="F574" t="s">
        <v>133</v>
      </c>
    </row>
    <row r="575" spans="1:6" x14ac:dyDescent="0.2">
      <c r="A575" t="s">
        <v>243</v>
      </c>
      <c r="B575">
        <v>12</v>
      </c>
      <c r="C575" s="7">
        <v>44394</v>
      </c>
      <c r="D575" t="s">
        <v>245</v>
      </c>
      <c r="E575" t="s">
        <v>246</v>
      </c>
      <c r="F575" t="s">
        <v>133</v>
      </c>
    </row>
    <row r="576" spans="1:6" x14ac:dyDescent="0.2">
      <c r="A576" t="s">
        <v>243</v>
      </c>
      <c r="B576">
        <v>12</v>
      </c>
      <c r="C576" s="7">
        <v>44394</v>
      </c>
      <c r="D576" t="s">
        <v>248</v>
      </c>
      <c r="E576" t="s">
        <v>143</v>
      </c>
    </row>
    <row r="577" spans="1:6" x14ac:dyDescent="0.2">
      <c r="A577" t="s">
        <v>243</v>
      </c>
      <c r="B577">
        <v>13</v>
      </c>
      <c r="C577" s="7">
        <v>44401</v>
      </c>
      <c r="D577" t="s">
        <v>248</v>
      </c>
      <c r="E577" t="s">
        <v>250</v>
      </c>
      <c r="F577" t="s">
        <v>110</v>
      </c>
    </row>
    <row r="578" spans="1:6" x14ac:dyDescent="0.2">
      <c r="A578" t="s">
        <v>243</v>
      </c>
      <c r="B578">
        <v>13</v>
      </c>
      <c r="C578" s="7">
        <v>44401</v>
      </c>
      <c r="D578" t="s">
        <v>253</v>
      </c>
      <c r="E578" t="s">
        <v>255</v>
      </c>
      <c r="F578" t="s">
        <v>136</v>
      </c>
    </row>
    <row r="579" spans="1:6" x14ac:dyDescent="0.2">
      <c r="A579" t="s">
        <v>243</v>
      </c>
      <c r="B579">
        <v>13</v>
      </c>
      <c r="C579" s="7">
        <v>44401</v>
      </c>
      <c r="D579" t="s">
        <v>249</v>
      </c>
      <c r="E579" t="s">
        <v>256</v>
      </c>
      <c r="F579" t="s">
        <v>142</v>
      </c>
    </row>
    <row r="580" spans="1:6" x14ac:dyDescent="0.2">
      <c r="A580" t="s">
        <v>243</v>
      </c>
      <c r="B580">
        <v>13</v>
      </c>
      <c r="C580" s="7">
        <v>44401</v>
      </c>
      <c r="D580" t="s">
        <v>254</v>
      </c>
      <c r="E580" t="s">
        <v>252</v>
      </c>
      <c r="F580" t="s">
        <v>133</v>
      </c>
    </row>
    <row r="581" spans="1:6" x14ac:dyDescent="0.2">
      <c r="A581" t="s">
        <v>243</v>
      </c>
      <c r="B581">
        <v>13</v>
      </c>
      <c r="C581" s="7">
        <v>44401</v>
      </c>
      <c r="D581" t="s">
        <v>245</v>
      </c>
      <c r="E581" t="s">
        <v>247</v>
      </c>
      <c r="F581" t="s">
        <v>133</v>
      </c>
    </row>
    <row r="582" spans="1:6" x14ac:dyDescent="0.2">
      <c r="A582" t="s">
        <v>243</v>
      </c>
      <c r="B582">
        <v>13</v>
      </c>
      <c r="C582" s="7">
        <v>44401</v>
      </c>
      <c r="D582" t="s">
        <v>244</v>
      </c>
      <c r="E582" t="s">
        <v>246</v>
      </c>
      <c r="F582" t="s">
        <v>125</v>
      </c>
    </row>
    <row r="583" spans="1:6" x14ac:dyDescent="0.2">
      <c r="A583" t="s">
        <v>243</v>
      </c>
      <c r="B583">
        <v>13</v>
      </c>
      <c r="C583" s="7">
        <v>44401</v>
      </c>
      <c r="D583" t="s">
        <v>251</v>
      </c>
      <c r="E583" t="s">
        <v>143</v>
      </c>
    </row>
    <row r="584" spans="1:6" x14ac:dyDescent="0.2">
      <c r="A584" t="s">
        <v>243</v>
      </c>
      <c r="B584">
        <v>14</v>
      </c>
      <c r="C584" s="7">
        <v>44408</v>
      </c>
      <c r="D584" t="s">
        <v>256</v>
      </c>
      <c r="E584" t="s">
        <v>255</v>
      </c>
      <c r="F584" t="s">
        <v>216</v>
      </c>
    </row>
    <row r="585" spans="1:6" x14ac:dyDescent="0.2">
      <c r="A585" t="s">
        <v>243</v>
      </c>
      <c r="B585">
        <v>14</v>
      </c>
      <c r="C585" s="7">
        <v>44408</v>
      </c>
      <c r="D585" t="s">
        <v>244</v>
      </c>
      <c r="E585" t="s">
        <v>253</v>
      </c>
      <c r="F585" t="s">
        <v>216</v>
      </c>
    </row>
    <row r="586" spans="1:6" x14ac:dyDescent="0.2">
      <c r="A586" t="s">
        <v>243</v>
      </c>
      <c r="B586">
        <v>14</v>
      </c>
      <c r="C586" s="7">
        <v>44408</v>
      </c>
      <c r="D586" t="s">
        <v>252</v>
      </c>
      <c r="E586" t="s">
        <v>250</v>
      </c>
      <c r="F586" t="s">
        <v>216</v>
      </c>
    </row>
    <row r="587" spans="1:6" x14ac:dyDescent="0.2">
      <c r="A587" t="s">
        <v>243</v>
      </c>
      <c r="B587">
        <v>14</v>
      </c>
      <c r="C587" s="7">
        <v>44408</v>
      </c>
      <c r="D587" t="s">
        <v>247</v>
      </c>
      <c r="E587" t="s">
        <v>254</v>
      </c>
      <c r="F587" t="s">
        <v>105</v>
      </c>
    </row>
    <row r="588" spans="1:6" x14ac:dyDescent="0.2">
      <c r="A588" t="s">
        <v>243</v>
      </c>
      <c r="B588">
        <v>14</v>
      </c>
      <c r="C588" s="7">
        <v>44408</v>
      </c>
      <c r="D588" t="s">
        <v>246</v>
      </c>
      <c r="E588" t="s">
        <v>248</v>
      </c>
      <c r="F588" t="s">
        <v>110</v>
      </c>
    </row>
    <row r="589" spans="1:6" x14ac:dyDescent="0.2">
      <c r="A589" t="s">
        <v>243</v>
      </c>
      <c r="B589">
        <v>14</v>
      </c>
      <c r="C589" s="7">
        <v>44408</v>
      </c>
      <c r="D589" t="s">
        <v>251</v>
      </c>
      <c r="E589" t="s">
        <v>245</v>
      </c>
      <c r="F589" t="s">
        <v>132</v>
      </c>
    </row>
    <row r="590" spans="1:6" x14ac:dyDescent="0.2">
      <c r="A590" t="s">
        <v>243</v>
      </c>
      <c r="B590">
        <v>14</v>
      </c>
      <c r="C590" s="7">
        <v>44408</v>
      </c>
      <c r="D590" t="s">
        <v>249</v>
      </c>
      <c r="E590" t="s">
        <v>143</v>
      </c>
    </row>
    <row r="591" spans="1:6" x14ac:dyDescent="0.2">
      <c r="A591" t="s">
        <v>243</v>
      </c>
      <c r="B591">
        <v>15</v>
      </c>
      <c r="C591" s="7">
        <v>44415</v>
      </c>
      <c r="D591" t="s">
        <v>256</v>
      </c>
      <c r="E591" t="s">
        <v>246</v>
      </c>
      <c r="F591" t="s">
        <v>137</v>
      </c>
    </row>
    <row r="592" spans="1:6" x14ac:dyDescent="0.2">
      <c r="A592" t="s">
        <v>243</v>
      </c>
      <c r="B592">
        <v>15</v>
      </c>
      <c r="C592" s="7">
        <v>44415</v>
      </c>
      <c r="D592" t="s">
        <v>248</v>
      </c>
      <c r="E592" t="s">
        <v>247</v>
      </c>
      <c r="F592" t="s">
        <v>110</v>
      </c>
    </row>
    <row r="593" spans="1:6" x14ac:dyDescent="0.2">
      <c r="A593" t="s">
        <v>243</v>
      </c>
      <c r="B593">
        <v>15</v>
      </c>
      <c r="C593" s="7">
        <v>44415</v>
      </c>
      <c r="D593" t="s">
        <v>253</v>
      </c>
      <c r="E593" t="s">
        <v>251</v>
      </c>
      <c r="F593" t="s">
        <v>136</v>
      </c>
    </row>
    <row r="594" spans="1:6" x14ac:dyDescent="0.2">
      <c r="A594" t="s">
        <v>243</v>
      </c>
      <c r="B594">
        <v>15</v>
      </c>
      <c r="C594" s="7">
        <v>44415</v>
      </c>
      <c r="D594" t="s">
        <v>249</v>
      </c>
      <c r="E594" t="s">
        <v>252</v>
      </c>
      <c r="F594" t="s">
        <v>142</v>
      </c>
    </row>
    <row r="595" spans="1:6" x14ac:dyDescent="0.2">
      <c r="A595" t="s">
        <v>243</v>
      </c>
      <c r="B595">
        <v>15</v>
      </c>
      <c r="C595" s="7">
        <v>44415</v>
      </c>
      <c r="D595" t="s">
        <v>245</v>
      </c>
      <c r="E595" t="s">
        <v>255</v>
      </c>
      <c r="F595" t="s">
        <v>133</v>
      </c>
    </row>
    <row r="596" spans="1:6" x14ac:dyDescent="0.2">
      <c r="A596" t="s">
        <v>243</v>
      </c>
      <c r="B596">
        <v>15</v>
      </c>
      <c r="C596" s="7">
        <v>44415</v>
      </c>
      <c r="D596" t="s">
        <v>244</v>
      </c>
      <c r="E596" t="s">
        <v>254</v>
      </c>
      <c r="F596" t="s">
        <v>125</v>
      </c>
    </row>
    <row r="597" spans="1:6" x14ac:dyDescent="0.2">
      <c r="A597" t="s">
        <v>243</v>
      </c>
      <c r="B597">
        <v>15</v>
      </c>
      <c r="C597" s="7">
        <v>44415</v>
      </c>
      <c r="D597" t="s">
        <v>250</v>
      </c>
      <c r="E597" t="s">
        <v>143</v>
      </c>
    </row>
    <row r="598" spans="1:6" x14ac:dyDescent="0.2">
      <c r="A598" t="s">
        <v>243</v>
      </c>
      <c r="B598">
        <v>16</v>
      </c>
      <c r="C598" s="7">
        <v>44422</v>
      </c>
      <c r="D598" t="s">
        <v>256</v>
      </c>
      <c r="E598" t="s">
        <v>247</v>
      </c>
      <c r="F598" t="s">
        <v>137</v>
      </c>
    </row>
    <row r="599" spans="1:6" x14ac:dyDescent="0.2">
      <c r="A599" t="s">
        <v>243</v>
      </c>
      <c r="B599">
        <v>16</v>
      </c>
      <c r="C599" s="7">
        <v>44422</v>
      </c>
      <c r="D599" t="s">
        <v>252</v>
      </c>
      <c r="E599" t="s">
        <v>244</v>
      </c>
      <c r="F599" t="s">
        <v>115</v>
      </c>
    </row>
    <row r="600" spans="1:6" x14ac:dyDescent="0.2">
      <c r="A600" t="s">
        <v>243</v>
      </c>
      <c r="B600">
        <v>16</v>
      </c>
      <c r="C600" s="7">
        <v>44422</v>
      </c>
      <c r="D600" t="s">
        <v>255</v>
      </c>
      <c r="E600" t="s">
        <v>251</v>
      </c>
      <c r="F600" t="s">
        <v>136</v>
      </c>
    </row>
    <row r="601" spans="1:6" x14ac:dyDescent="0.2">
      <c r="A601" t="s">
        <v>243</v>
      </c>
      <c r="B601">
        <v>16</v>
      </c>
      <c r="C601" s="7">
        <v>44422</v>
      </c>
      <c r="D601" t="s">
        <v>253</v>
      </c>
      <c r="E601" t="s">
        <v>249</v>
      </c>
      <c r="F601" t="s">
        <v>136</v>
      </c>
    </row>
    <row r="602" spans="1:6" x14ac:dyDescent="0.2">
      <c r="A602" t="s">
        <v>243</v>
      </c>
      <c r="B602">
        <v>16</v>
      </c>
      <c r="C602" s="7">
        <v>44422</v>
      </c>
      <c r="D602" t="s">
        <v>254</v>
      </c>
      <c r="E602" t="s">
        <v>250</v>
      </c>
      <c r="F602" t="s">
        <v>133</v>
      </c>
    </row>
    <row r="603" spans="1:6" x14ac:dyDescent="0.2">
      <c r="A603" t="s">
        <v>243</v>
      </c>
      <c r="B603">
        <v>16</v>
      </c>
      <c r="C603" s="7">
        <v>44422</v>
      </c>
      <c r="D603" t="s">
        <v>245</v>
      </c>
      <c r="E603" t="s">
        <v>246</v>
      </c>
      <c r="F603" t="s">
        <v>133</v>
      </c>
    </row>
    <row r="604" spans="1:6" x14ac:dyDescent="0.2">
      <c r="A604" t="s">
        <v>243</v>
      </c>
      <c r="B604">
        <v>16</v>
      </c>
      <c r="C604" s="7">
        <v>44422</v>
      </c>
      <c r="D604" t="s">
        <v>248</v>
      </c>
      <c r="E604" t="s">
        <v>143</v>
      </c>
    </row>
    <row r="605" spans="1:6" x14ac:dyDescent="0.2">
      <c r="A605" t="s">
        <v>257</v>
      </c>
      <c r="B605">
        <v>3</v>
      </c>
      <c r="C605" s="7">
        <v>44324</v>
      </c>
      <c r="D605" t="s">
        <v>258</v>
      </c>
      <c r="E605" t="s">
        <v>259</v>
      </c>
      <c r="F605" t="s">
        <v>92</v>
      </c>
    </row>
    <row r="606" spans="1:6" x14ac:dyDescent="0.2">
      <c r="A606" t="s">
        <v>257</v>
      </c>
      <c r="B606">
        <v>3</v>
      </c>
      <c r="C606" s="7">
        <v>44324</v>
      </c>
      <c r="D606" t="s">
        <v>260</v>
      </c>
      <c r="E606" t="s">
        <v>261</v>
      </c>
      <c r="F606" t="s">
        <v>92</v>
      </c>
    </row>
    <row r="607" spans="1:6" x14ac:dyDescent="0.2">
      <c r="A607" t="s">
        <v>257</v>
      </c>
      <c r="B607">
        <v>3</v>
      </c>
      <c r="C607" s="7">
        <v>44324</v>
      </c>
      <c r="D607" t="s">
        <v>262</v>
      </c>
      <c r="E607" t="s">
        <v>263</v>
      </c>
      <c r="F607" t="s">
        <v>95</v>
      </c>
    </row>
    <row r="608" spans="1:6" x14ac:dyDescent="0.2">
      <c r="A608" t="s">
        <v>257</v>
      </c>
      <c r="B608">
        <v>3</v>
      </c>
      <c r="C608" s="7">
        <v>44324</v>
      </c>
      <c r="D608" t="s">
        <v>264</v>
      </c>
      <c r="E608" t="s">
        <v>265</v>
      </c>
      <c r="F608" t="s">
        <v>120</v>
      </c>
    </row>
    <row r="609" spans="1:6" x14ac:dyDescent="0.2">
      <c r="A609" t="s">
        <v>257</v>
      </c>
      <c r="B609">
        <v>3</v>
      </c>
      <c r="C609" s="7">
        <v>44324</v>
      </c>
      <c r="D609" t="s">
        <v>266</v>
      </c>
      <c r="E609" t="s">
        <v>267</v>
      </c>
      <c r="F609" t="s">
        <v>120</v>
      </c>
    </row>
    <row r="610" spans="1:6" x14ac:dyDescent="0.2">
      <c r="A610" t="s">
        <v>257</v>
      </c>
      <c r="B610">
        <v>3</v>
      </c>
      <c r="C610" s="7">
        <v>44324</v>
      </c>
      <c r="D610" t="s">
        <v>268</v>
      </c>
      <c r="E610" t="s">
        <v>269</v>
      </c>
      <c r="F610" t="s">
        <v>100</v>
      </c>
    </row>
    <row r="611" spans="1:6" x14ac:dyDescent="0.2">
      <c r="A611" t="s">
        <v>257</v>
      </c>
      <c r="B611">
        <v>3</v>
      </c>
      <c r="C611" s="7">
        <v>44324</v>
      </c>
      <c r="D611" t="s">
        <v>270</v>
      </c>
      <c r="E611" t="s">
        <v>271</v>
      </c>
      <c r="F611" t="s">
        <v>110</v>
      </c>
    </row>
    <row r="612" spans="1:6" x14ac:dyDescent="0.2">
      <c r="A612" t="s">
        <v>257</v>
      </c>
      <c r="B612">
        <v>4</v>
      </c>
      <c r="C612" s="7">
        <v>44331</v>
      </c>
      <c r="D612" t="s">
        <v>259</v>
      </c>
      <c r="E612" t="s">
        <v>270</v>
      </c>
      <c r="F612" t="s">
        <v>141</v>
      </c>
    </row>
    <row r="613" spans="1:6" x14ac:dyDescent="0.2">
      <c r="A613" t="s">
        <v>257</v>
      </c>
      <c r="B613">
        <v>4</v>
      </c>
      <c r="C613" s="7">
        <v>44331</v>
      </c>
      <c r="D613" t="s">
        <v>261</v>
      </c>
      <c r="E613" t="s">
        <v>262</v>
      </c>
      <c r="F613" t="s">
        <v>141</v>
      </c>
    </row>
    <row r="614" spans="1:6" x14ac:dyDescent="0.2">
      <c r="A614" t="s">
        <v>257</v>
      </c>
      <c r="B614">
        <v>4</v>
      </c>
      <c r="C614" s="7">
        <v>44331</v>
      </c>
      <c r="D614" t="s">
        <v>263</v>
      </c>
      <c r="E614" t="s">
        <v>268</v>
      </c>
      <c r="F614" t="s">
        <v>242</v>
      </c>
    </row>
    <row r="615" spans="1:6" x14ac:dyDescent="0.2">
      <c r="A615" t="s">
        <v>257</v>
      </c>
      <c r="B615">
        <v>4</v>
      </c>
      <c r="C615" s="7">
        <v>44331</v>
      </c>
      <c r="D615" t="s">
        <v>265</v>
      </c>
      <c r="E615" t="s">
        <v>258</v>
      </c>
      <c r="F615" t="s">
        <v>216</v>
      </c>
    </row>
    <row r="616" spans="1:6" x14ac:dyDescent="0.2">
      <c r="A616" t="s">
        <v>257</v>
      </c>
      <c r="B616">
        <v>4</v>
      </c>
      <c r="C616" s="7">
        <v>44331</v>
      </c>
      <c r="D616" t="s">
        <v>267</v>
      </c>
      <c r="E616" t="s">
        <v>260</v>
      </c>
      <c r="F616" t="s">
        <v>216</v>
      </c>
    </row>
    <row r="617" spans="1:6" x14ac:dyDescent="0.2">
      <c r="A617" t="s">
        <v>257</v>
      </c>
      <c r="B617">
        <v>4</v>
      </c>
      <c r="C617" s="7">
        <v>44331</v>
      </c>
      <c r="D617" t="s">
        <v>269</v>
      </c>
      <c r="E617" t="s">
        <v>264</v>
      </c>
      <c r="F617" t="s">
        <v>140</v>
      </c>
    </row>
    <row r="618" spans="1:6" x14ac:dyDescent="0.2">
      <c r="A618" t="s">
        <v>257</v>
      </c>
      <c r="B618">
        <v>4</v>
      </c>
      <c r="C618" s="7">
        <v>44331</v>
      </c>
      <c r="D618" t="s">
        <v>271</v>
      </c>
      <c r="E618" t="s">
        <v>266</v>
      </c>
      <c r="F618" t="s">
        <v>128</v>
      </c>
    </row>
    <row r="619" spans="1:6" x14ac:dyDescent="0.2">
      <c r="A619" t="s">
        <v>257</v>
      </c>
      <c r="B619">
        <v>5</v>
      </c>
      <c r="C619" s="7">
        <v>44338</v>
      </c>
      <c r="D619" t="s">
        <v>259</v>
      </c>
      <c r="E619" t="s">
        <v>266</v>
      </c>
      <c r="F619" t="s">
        <v>141</v>
      </c>
    </row>
    <row r="620" spans="1:6" x14ac:dyDescent="0.2">
      <c r="A620" t="s">
        <v>257</v>
      </c>
      <c r="B620">
        <v>5</v>
      </c>
      <c r="C620" s="7">
        <v>44338</v>
      </c>
      <c r="D620" t="s">
        <v>270</v>
      </c>
      <c r="E620" t="s">
        <v>261</v>
      </c>
      <c r="F620" t="s">
        <v>129</v>
      </c>
    </row>
    <row r="621" spans="1:6" x14ac:dyDescent="0.2">
      <c r="A621" t="s">
        <v>257</v>
      </c>
      <c r="B621">
        <v>5</v>
      </c>
      <c r="C621" s="7">
        <v>44338</v>
      </c>
      <c r="D621" t="s">
        <v>262</v>
      </c>
      <c r="E621" t="s">
        <v>263</v>
      </c>
      <c r="F621" t="s">
        <v>95</v>
      </c>
    </row>
    <row r="622" spans="1:6" x14ac:dyDescent="0.2">
      <c r="A622" t="s">
        <v>257</v>
      </c>
      <c r="B622">
        <v>5</v>
      </c>
      <c r="C622" s="7">
        <v>44338</v>
      </c>
      <c r="D622" t="s">
        <v>268</v>
      </c>
      <c r="E622" t="s">
        <v>265</v>
      </c>
      <c r="F622" t="s">
        <v>216</v>
      </c>
    </row>
    <row r="623" spans="1:6" x14ac:dyDescent="0.2">
      <c r="A623" t="s">
        <v>257</v>
      </c>
      <c r="B623">
        <v>5</v>
      </c>
      <c r="C623" s="7">
        <v>44338</v>
      </c>
      <c r="D623" t="s">
        <v>258</v>
      </c>
      <c r="E623" t="s">
        <v>267</v>
      </c>
      <c r="F623" t="s">
        <v>92</v>
      </c>
    </row>
    <row r="624" spans="1:6" x14ac:dyDescent="0.2">
      <c r="A624" t="s">
        <v>257</v>
      </c>
      <c r="B624">
        <v>5</v>
      </c>
      <c r="C624" s="7">
        <v>44338</v>
      </c>
      <c r="D624" t="s">
        <v>260</v>
      </c>
      <c r="E624" t="s">
        <v>269</v>
      </c>
      <c r="F624" t="s">
        <v>92</v>
      </c>
    </row>
    <row r="625" spans="1:6" x14ac:dyDescent="0.2">
      <c r="A625" t="s">
        <v>257</v>
      </c>
      <c r="B625">
        <v>5</v>
      </c>
      <c r="C625" s="7">
        <v>44338</v>
      </c>
      <c r="D625" t="s">
        <v>264</v>
      </c>
      <c r="E625" t="s">
        <v>271</v>
      </c>
      <c r="F625" t="s">
        <v>120</v>
      </c>
    </row>
    <row r="626" spans="1:6" x14ac:dyDescent="0.2">
      <c r="A626" t="s">
        <v>257</v>
      </c>
      <c r="B626">
        <v>7</v>
      </c>
      <c r="C626" s="7">
        <v>44352</v>
      </c>
      <c r="D626" t="s">
        <v>271</v>
      </c>
      <c r="E626" t="s">
        <v>260</v>
      </c>
      <c r="F626" t="s">
        <v>128</v>
      </c>
    </row>
    <row r="627" spans="1:6" x14ac:dyDescent="0.2">
      <c r="A627" t="s">
        <v>257</v>
      </c>
      <c r="B627">
        <v>7</v>
      </c>
      <c r="C627" s="7">
        <v>44352</v>
      </c>
      <c r="D627" t="s">
        <v>259</v>
      </c>
      <c r="E627" t="s">
        <v>264</v>
      </c>
      <c r="F627" t="s">
        <v>141</v>
      </c>
    </row>
    <row r="628" spans="1:6" x14ac:dyDescent="0.2">
      <c r="A628" t="s">
        <v>257</v>
      </c>
      <c r="B628">
        <v>7</v>
      </c>
      <c r="C628" s="7">
        <v>44352</v>
      </c>
      <c r="D628" t="s">
        <v>261</v>
      </c>
      <c r="E628" t="s">
        <v>266</v>
      </c>
      <c r="F628" t="s">
        <v>141</v>
      </c>
    </row>
    <row r="629" spans="1:6" x14ac:dyDescent="0.2">
      <c r="A629" t="s">
        <v>257</v>
      </c>
      <c r="B629">
        <v>7</v>
      </c>
      <c r="C629" s="7">
        <v>44352</v>
      </c>
      <c r="D629" t="s">
        <v>269</v>
      </c>
      <c r="E629" t="s">
        <v>258</v>
      </c>
      <c r="F629" t="s">
        <v>216</v>
      </c>
    </row>
    <row r="630" spans="1:6" x14ac:dyDescent="0.2">
      <c r="A630" t="s">
        <v>257</v>
      </c>
      <c r="B630">
        <v>7</v>
      </c>
      <c r="C630" s="7">
        <v>44352</v>
      </c>
      <c r="D630" t="s">
        <v>265</v>
      </c>
      <c r="E630" t="s">
        <v>262</v>
      </c>
      <c r="F630" t="s">
        <v>228</v>
      </c>
    </row>
    <row r="631" spans="1:6" x14ac:dyDescent="0.2">
      <c r="A631" t="s">
        <v>257</v>
      </c>
      <c r="B631">
        <v>7</v>
      </c>
      <c r="C631" s="7">
        <v>44352</v>
      </c>
      <c r="D631" t="s">
        <v>267</v>
      </c>
      <c r="E631" t="s">
        <v>268</v>
      </c>
      <c r="F631" t="s">
        <v>228</v>
      </c>
    </row>
    <row r="632" spans="1:6" x14ac:dyDescent="0.2">
      <c r="A632" t="s">
        <v>257</v>
      </c>
      <c r="B632">
        <v>7</v>
      </c>
      <c r="C632" s="7">
        <v>44352</v>
      </c>
      <c r="D632" t="s">
        <v>263</v>
      </c>
      <c r="E632" t="s">
        <v>270</v>
      </c>
      <c r="F632" t="s">
        <v>242</v>
      </c>
    </row>
    <row r="633" spans="1:6" x14ac:dyDescent="0.2">
      <c r="A633" t="s">
        <v>257</v>
      </c>
      <c r="B633">
        <v>8</v>
      </c>
      <c r="C633" s="7">
        <v>44359</v>
      </c>
      <c r="D633" t="s">
        <v>262</v>
      </c>
      <c r="E633" t="s">
        <v>267</v>
      </c>
      <c r="F633" t="s">
        <v>95</v>
      </c>
    </row>
    <row r="634" spans="1:6" x14ac:dyDescent="0.2">
      <c r="A634" t="s">
        <v>257</v>
      </c>
      <c r="B634">
        <v>8</v>
      </c>
      <c r="C634" s="7">
        <v>44359</v>
      </c>
      <c r="D634" t="s">
        <v>264</v>
      </c>
      <c r="E634" t="s">
        <v>261</v>
      </c>
      <c r="F634" t="s">
        <v>120</v>
      </c>
    </row>
    <row r="635" spans="1:6" x14ac:dyDescent="0.2">
      <c r="A635" t="s">
        <v>257</v>
      </c>
      <c r="B635">
        <v>8</v>
      </c>
      <c r="C635" s="7">
        <v>44359</v>
      </c>
      <c r="D635" t="s">
        <v>266</v>
      </c>
      <c r="E635" t="s">
        <v>263</v>
      </c>
      <c r="F635" t="s">
        <v>120</v>
      </c>
    </row>
    <row r="636" spans="1:6" x14ac:dyDescent="0.2">
      <c r="A636" t="s">
        <v>257</v>
      </c>
      <c r="B636">
        <v>8</v>
      </c>
      <c r="C636" s="7">
        <v>44359</v>
      </c>
      <c r="D636" t="s">
        <v>269</v>
      </c>
      <c r="E636" t="s">
        <v>268</v>
      </c>
      <c r="F636" t="s">
        <v>140</v>
      </c>
    </row>
    <row r="637" spans="1:6" x14ac:dyDescent="0.2">
      <c r="A637" t="s">
        <v>257</v>
      </c>
      <c r="B637">
        <v>8</v>
      </c>
      <c r="C637" s="7">
        <v>44359</v>
      </c>
      <c r="D637" t="s">
        <v>260</v>
      </c>
      <c r="E637" t="s">
        <v>259</v>
      </c>
      <c r="F637" t="s">
        <v>168</v>
      </c>
    </row>
    <row r="638" spans="1:6" x14ac:dyDescent="0.2">
      <c r="A638" t="s">
        <v>257</v>
      </c>
      <c r="B638">
        <v>8</v>
      </c>
      <c r="C638" s="7">
        <v>44359</v>
      </c>
      <c r="D638" t="s">
        <v>258</v>
      </c>
      <c r="E638" t="s">
        <v>271</v>
      </c>
      <c r="F638" t="s">
        <v>168</v>
      </c>
    </row>
    <row r="639" spans="1:6" x14ac:dyDescent="0.2">
      <c r="A639" t="s">
        <v>257</v>
      </c>
      <c r="B639">
        <v>8</v>
      </c>
      <c r="C639" s="7">
        <v>44359</v>
      </c>
      <c r="D639" t="s">
        <v>270</v>
      </c>
      <c r="E639" t="s">
        <v>265</v>
      </c>
      <c r="F639" t="s">
        <v>110</v>
      </c>
    </row>
    <row r="640" spans="1:6" x14ac:dyDescent="0.2">
      <c r="A640" t="s">
        <v>257</v>
      </c>
      <c r="B640">
        <v>9</v>
      </c>
      <c r="C640" s="7">
        <v>44366</v>
      </c>
      <c r="D640" t="s">
        <v>268</v>
      </c>
      <c r="E640" t="s">
        <v>266</v>
      </c>
      <c r="F640" t="s">
        <v>100</v>
      </c>
    </row>
    <row r="641" spans="1:6" x14ac:dyDescent="0.2">
      <c r="A641" t="s">
        <v>257</v>
      </c>
      <c r="B641">
        <v>9</v>
      </c>
      <c r="C641" s="7">
        <v>44366</v>
      </c>
      <c r="D641" t="s">
        <v>270</v>
      </c>
      <c r="E641" t="s">
        <v>260</v>
      </c>
      <c r="F641" t="s">
        <v>228</v>
      </c>
    </row>
    <row r="642" spans="1:6" x14ac:dyDescent="0.2">
      <c r="A642" t="s">
        <v>257</v>
      </c>
      <c r="B642">
        <v>9</v>
      </c>
      <c r="C642" s="7">
        <v>44366</v>
      </c>
      <c r="D642" t="s">
        <v>265</v>
      </c>
      <c r="E642" t="s">
        <v>263</v>
      </c>
      <c r="F642" t="s">
        <v>135</v>
      </c>
    </row>
    <row r="643" spans="1:6" x14ac:dyDescent="0.2">
      <c r="A643" t="s">
        <v>257</v>
      </c>
      <c r="B643">
        <v>9</v>
      </c>
      <c r="C643" s="7">
        <v>44366</v>
      </c>
      <c r="D643" t="s">
        <v>267</v>
      </c>
      <c r="E643" t="s">
        <v>264</v>
      </c>
      <c r="F643" t="s">
        <v>135</v>
      </c>
    </row>
    <row r="644" spans="1:6" x14ac:dyDescent="0.2">
      <c r="A644" t="s">
        <v>257</v>
      </c>
      <c r="B644">
        <v>9</v>
      </c>
      <c r="C644" s="7">
        <v>44366</v>
      </c>
      <c r="D644" t="s">
        <v>271</v>
      </c>
      <c r="E644" t="s">
        <v>262</v>
      </c>
      <c r="F644" t="s">
        <v>142</v>
      </c>
    </row>
    <row r="645" spans="1:6" x14ac:dyDescent="0.2">
      <c r="A645" t="s">
        <v>257</v>
      </c>
      <c r="B645">
        <v>9</v>
      </c>
      <c r="C645" s="7">
        <v>44366</v>
      </c>
      <c r="D645" t="s">
        <v>261</v>
      </c>
      <c r="E645" t="s">
        <v>258</v>
      </c>
      <c r="F645" t="s">
        <v>141</v>
      </c>
    </row>
    <row r="646" spans="1:6" x14ac:dyDescent="0.2">
      <c r="A646" t="s">
        <v>257</v>
      </c>
      <c r="B646">
        <v>9</v>
      </c>
      <c r="C646" s="7">
        <v>44366</v>
      </c>
      <c r="D646" t="s">
        <v>259</v>
      </c>
      <c r="E646" t="s">
        <v>269</v>
      </c>
      <c r="F646" t="s">
        <v>141</v>
      </c>
    </row>
    <row r="647" spans="1:6" x14ac:dyDescent="0.2">
      <c r="A647" t="s">
        <v>257</v>
      </c>
      <c r="B647">
        <v>10</v>
      </c>
      <c r="C647" s="7">
        <v>44373</v>
      </c>
      <c r="D647" t="s">
        <v>262</v>
      </c>
      <c r="E647" t="s">
        <v>259</v>
      </c>
      <c r="F647" t="s">
        <v>95</v>
      </c>
    </row>
    <row r="648" spans="1:6" x14ac:dyDescent="0.2">
      <c r="A648" t="s">
        <v>257</v>
      </c>
      <c r="B648">
        <v>10</v>
      </c>
      <c r="C648" s="7">
        <v>44373</v>
      </c>
      <c r="D648" t="s">
        <v>258</v>
      </c>
      <c r="E648" t="s">
        <v>260</v>
      </c>
      <c r="F648" t="s">
        <v>168</v>
      </c>
    </row>
    <row r="649" spans="1:6" x14ac:dyDescent="0.2">
      <c r="A649" t="s">
        <v>257</v>
      </c>
      <c r="B649">
        <v>10</v>
      </c>
      <c r="C649" s="7">
        <v>44373</v>
      </c>
      <c r="D649" t="s">
        <v>266</v>
      </c>
      <c r="E649" t="s">
        <v>265</v>
      </c>
      <c r="F649" t="s">
        <v>228</v>
      </c>
    </row>
    <row r="650" spans="1:6" x14ac:dyDescent="0.2">
      <c r="A650" t="s">
        <v>257</v>
      </c>
      <c r="B650">
        <v>10</v>
      </c>
      <c r="C650" s="7">
        <v>44373</v>
      </c>
      <c r="D650" t="s">
        <v>264</v>
      </c>
      <c r="E650" t="s">
        <v>268</v>
      </c>
      <c r="F650" t="s">
        <v>228</v>
      </c>
    </row>
    <row r="651" spans="1:6" x14ac:dyDescent="0.2">
      <c r="A651" t="s">
        <v>257</v>
      </c>
      <c r="B651">
        <v>10</v>
      </c>
      <c r="C651" s="7">
        <v>44373</v>
      </c>
      <c r="D651" t="s">
        <v>270</v>
      </c>
      <c r="E651" t="s">
        <v>267</v>
      </c>
      <c r="F651" t="s">
        <v>110</v>
      </c>
    </row>
    <row r="652" spans="1:6" x14ac:dyDescent="0.2">
      <c r="A652" t="s">
        <v>257</v>
      </c>
      <c r="B652">
        <v>10</v>
      </c>
      <c r="C652" s="7">
        <v>44373</v>
      </c>
      <c r="D652" t="s">
        <v>263</v>
      </c>
      <c r="E652" t="s">
        <v>271</v>
      </c>
      <c r="F652" t="s">
        <v>242</v>
      </c>
    </row>
    <row r="653" spans="1:6" x14ac:dyDescent="0.2">
      <c r="A653" t="s">
        <v>257</v>
      </c>
      <c r="B653">
        <v>10</v>
      </c>
      <c r="C653" s="7">
        <v>44373</v>
      </c>
      <c r="D653" t="s">
        <v>261</v>
      </c>
      <c r="E653" t="s">
        <v>269</v>
      </c>
      <c r="F653" t="s">
        <v>141</v>
      </c>
    </row>
    <row r="654" spans="1:6" x14ac:dyDescent="0.2">
      <c r="A654" t="s">
        <v>257</v>
      </c>
      <c r="B654">
        <v>11</v>
      </c>
      <c r="C654" s="7">
        <v>44387</v>
      </c>
      <c r="D654" t="s">
        <v>268</v>
      </c>
      <c r="E654" t="s">
        <v>271</v>
      </c>
      <c r="F654" t="s">
        <v>100</v>
      </c>
    </row>
    <row r="655" spans="1:6" x14ac:dyDescent="0.2">
      <c r="A655" t="s">
        <v>257</v>
      </c>
      <c r="B655">
        <v>11</v>
      </c>
      <c r="C655" s="7">
        <v>44387</v>
      </c>
      <c r="D655" t="s">
        <v>264</v>
      </c>
      <c r="E655" t="s">
        <v>260</v>
      </c>
      <c r="F655" t="s">
        <v>120</v>
      </c>
    </row>
    <row r="656" spans="1:6" x14ac:dyDescent="0.2">
      <c r="A656" t="s">
        <v>257</v>
      </c>
      <c r="B656">
        <v>11</v>
      </c>
      <c r="C656" s="7">
        <v>44387</v>
      </c>
      <c r="D656" t="s">
        <v>266</v>
      </c>
      <c r="E656" t="s">
        <v>258</v>
      </c>
      <c r="F656" t="s">
        <v>120</v>
      </c>
    </row>
    <row r="657" spans="1:6" x14ac:dyDescent="0.2">
      <c r="A657" t="s">
        <v>257</v>
      </c>
      <c r="B657">
        <v>11</v>
      </c>
      <c r="C657" s="7">
        <v>44387</v>
      </c>
      <c r="D657" t="s">
        <v>270</v>
      </c>
      <c r="E657" t="s">
        <v>262</v>
      </c>
      <c r="F657" t="s">
        <v>110</v>
      </c>
    </row>
    <row r="658" spans="1:6" x14ac:dyDescent="0.2">
      <c r="A658" t="s">
        <v>257</v>
      </c>
      <c r="B658">
        <v>11</v>
      </c>
      <c r="C658" s="7">
        <v>44387</v>
      </c>
      <c r="D658" t="s">
        <v>265</v>
      </c>
      <c r="E658" t="s">
        <v>259</v>
      </c>
      <c r="F658" t="s">
        <v>135</v>
      </c>
    </row>
    <row r="659" spans="1:6" x14ac:dyDescent="0.2">
      <c r="A659" t="s">
        <v>257</v>
      </c>
      <c r="B659">
        <v>11</v>
      </c>
      <c r="C659" s="7">
        <v>44387</v>
      </c>
      <c r="D659" t="s">
        <v>267</v>
      </c>
      <c r="E659" t="s">
        <v>261</v>
      </c>
      <c r="F659" t="s">
        <v>135</v>
      </c>
    </row>
    <row r="660" spans="1:6" x14ac:dyDescent="0.2">
      <c r="A660" t="s">
        <v>257</v>
      </c>
      <c r="B660">
        <v>11</v>
      </c>
      <c r="C660" s="7">
        <v>44387</v>
      </c>
      <c r="D660" t="s">
        <v>263</v>
      </c>
      <c r="E660" t="s">
        <v>269</v>
      </c>
      <c r="F660" t="s">
        <v>242</v>
      </c>
    </row>
    <row r="661" spans="1:6" x14ac:dyDescent="0.2">
      <c r="A661" t="s">
        <v>257</v>
      </c>
      <c r="B661">
        <v>12</v>
      </c>
      <c r="C661" s="7">
        <v>44394</v>
      </c>
      <c r="D661" t="s">
        <v>268</v>
      </c>
      <c r="E661" t="s">
        <v>262</v>
      </c>
      <c r="F661" t="s">
        <v>100</v>
      </c>
    </row>
    <row r="662" spans="1:6" x14ac:dyDescent="0.2">
      <c r="A662" t="s">
        <v>257</v>
      </c>
      <c r="B662">
        <v>12</v>
      </c>
      <c r="C662" s="7">
        <v>44394</v>
      </c>
      <c r="D662" t="s">
        <v>269</v>
      </c>
      <c r="E662" t="s">
        <v>267</v>
      </c>
      <c r="F662" t="s">
        <v>140</v>
      </c>
    </row>
    <row r="663" spans="1:6" x14ac:dyDescent="0.2">
      <c r="A663" t="s">
        <v>257</v>
      </c>
      <c r="B663">
        <v>12</v>
      </c>
      <c r="C663" s="7">
        <v>44394</v>
      </c>
      <c r="D663" t="s">
        <v>260</v>
      </c>
      <c r="E663" t="s">
        <v>266</v>
      </c>
      <c r="F663" t="s">
        <v>92</v>
      </c>
    </row>
    <row r="664" spans="1:6" x14ac:dyDescent="0.2">
      <c r="A664" t="s">
        <v>257</v>
      </c>
      <c r="B664">
        <v>12</v>
      </c>
      <c r="C664" s="7">
        <v>44394</v>
      </c>
      <c r="D664" t="s">
        <v>258</v>
      </c>
      <c r="E664" t="s">
        <v>264</v>
      </c>
      <c r="F664" t="s">
        <v>92</v>
      </c>
    </row>
    <row r="665" spans="1:6" x14ac:dyDescent="0.2">
      <c r="A665" t="s">
        <v>257</v>
      </c>
      <c r="B665">
        <v>12</v>
      </c>
      <c r="C665" s="7">
        <v>44394</v>
      </c>
      <c r="D665" t="s">
        <v>270</v>
      </c>
      <c r="E665" t="s">
        <v>271</v>
      </c>
      <c r="F665" t="s">
        <v>110</v>
      </c>
    </row>
    <row r="666" spans="1:6" x14ac:dyDescent="0.2">
      <c r="A666" t="s">
        <v>257</v>
      </c>
      <c r="B666">
        <v>12</v>
      </c>
      <c r="C666" s="7">
        <v>44394</v>
      </c>
      <c r="D666" t="s">
        <v>261</v>
      </c>
      <c r="E666" t="s">
        <v>265</v>
      </c>
      <c r="F666" t="s">
        <v>141</v>
      </c>
    </row>
    <row r="667" spans="1:6" x14ac:dyDescent="0.2">
      <c r="A667" t="s">
        <v>257</v>
      </c>
      <c r="B667">
        <v>12</v>
      </c>
      <c r="C667" s="7">
        <v>44394</v>
      </c>
      <c r="D667" t="s">
        <v>259</v>
      </c>
      <c r="E667" t="s">
        <v>263</v>
      </c>
      <c r="F667" t="s">
        <v>141</v>
      </c>
    </row>
    <row r="668" spans="1:6" x14ac:dyDescent="0.2">
      <c r="A668" t="s">
        <v>257</v>
      </c>
      <c r="B668">
        <v>13</v>
      </c>
      <c r="C668" s="7">
        <v>44401</v>
      </c>
      <c r="D668" t="s">
        <v>268</v>
      </c>
      <c r="E668" t="s">
        <v>258</v>
      </c>
      <c r="F668" t="s">
        <v>137</v>
      </c>
    </row>
    <row r="669" spans="1:6" x14ac:dyDescent="0.2">
      <c r="A669" t="s">
        <v>257</v>
      </c>
      <c r="B669">
        <v>13</v>
      </c>
      <c r="C669" s="7">
        <v>44401</v>
      </c>
      <c r="D669" t="s">
        <v>266</v>
      </c>
      <c r="E669" t="s">
        <v>262</v>
      </c>
      <c r="F669" t="s">
        <v>120</v>
      </c>
    </row>
    <row r="670" spans="1:6" x14ac:dyDescent="0.2">
      <c r="A670" t="s">
        <v>257</v>
      </c>
      <c r="B670">
        <v>13</v>
      </c>
      <c r="C670" s="7">
        <v>44401</v>
      </c>
      <c r="D670" t="s">
        <v>264</v>
      </c>
      <c r="E670" t="s">
        <v>270</v>
      </c>
      <c r="F670" t="s">
        <v>120</v>
      </c>
    </row>
    <row r="671" spans="1:6" x14ac:dyDescent="0.2">
      <c r="A671" t="s">
        <v>257</v>
      </c>
      <c r="B671">
        <v>13</v>
      </c>
      <c r="C671" s="7">
        <v>44401</v>
      </c>
      <c r="D671" t="s">
        <v>265</v>
      </c>
      <c r="E671" t="s">
        <v>260</v>
      </c>
      <c r="F671" t="s">
        <v>228</v>
      </c>
    </row>
    <row r="672" spans="1:6" x14ac:dyDescent="0.2">
      <c r="A672" t="s">
        <v>257</v>
      </c>
      <c r="B672">
        <v>13</v>
      </c>
      <c r="C672" s="7">
        <v>44401</v>
      </c>
      <c r="D672" t="s">
        <v>271</v>
      </c>
      <c r="E672" t="s">
        <v>269</v>
      </c>
      <c r="F672" t="s">
        <v>142</v>
      </c>
    </row>
    <row r="673" spans="1:6" x14ac:dyDescent="0.2">
      <c r="A673" t="s">
        <v>257</v>
      </c>
      <c r="B673">
        <v>13</v>
      </c>
      <c r="C673" s="7">
        <v>44401</v>
      </c>
      <c r="D673" t="s">
        <v>261</v>
      </c>
      <c r="E673" t="s">
        <v>263</v>
      </c>
      <c r="F673" t="s">
        <v>141</v>
      </c>
    </row>
    <row r="674" spans="1:6" x14ac:dyDescent="0.2">
      <c r="A674" t="s">
        <v>257</v>
      </c>
      <c r="B674">
        <v>13</v>
      </c>
      <c r="C674" s="7">
        <v>44401</v>
      </c>
      <c r="D674" t="s">
        <v>259</v>
      </c>
      <c r="E674" t="s">
        <v>267</v>
      </c>
      <c r="F674" t="s">
        <v>141</v>
      </c>
    </row>
    <row r="675" spans="1:6" x14ac:dyDescent="0.2">
      <c r="A675" t="s">
        <v>257</v>
      </c>
      <c r="B675">
        <v>14</v>
      </c>
      <c r="C675" s="7">
        <v>44408</v>
      </c>
      <c r="D675" t="s">
        <v>262</v>
      </c>
      <c r="E675" t="s">
        <v>264</v>
      </c>
      <c r="F675" t="s">
        <v>95</v>
      </c>
    </row>
    <row r="676" spans="1:6" x14ac:dyDescent="0.2">
      <c r="A676" t="s">
        <v>257</v>
      </c>
      <c r="B676">
        <v>14</v>
      </c>
      <c r="C676" s="7">
        <v>44408</v>
      </c>
      <c r="D676" t="s">
        <v>260</v>
      </c>
      <c r="E676" t="s">
        <v>268</v>
      </c>
      <c r="F676" t="s">
        <v>92</v>
      </c>
    </row>
    <row r="677" spans="1:6" x14ac:dyDescent="0.2">
      <c r="A677" t="s">
        <v>257</v>
      </c>
      <c r="B677">
        <v>14</v>
      </c>
      <c r="C677" s="7">
        <v>44408</v>
      </c>
      <c r="D677" t="s">
        <v>258</v>
      </c>
      <c r="E677" t="s">
        <v>270</v>
      </c>
      <c r="F677" t="s">
        <v>92</v>
      </c>
    </row>
    <row r="678" spans="1:6" x14ac:dyDescent="0.2">
      <c r="A678" t="s">
        <v>257</v>
      </c>
      <c r="B678">
        <v>14</v>
      </c>
      <c r="C678" s="7">
        <v>44408</v>
      </c>
      <c r="D678" t="s">
        <v>269</v>
      </c>
      <c r="E678" t="s">
        <v>266</v>
      </c>
      <c r="F678" t="s">
        <v>228</v>
      </c>
    </row>
    <row r="679" spans="1:6" x14ac:dyDescent="0.2">
      <c r="A679" t="s">
        <v>257</v>
      </c>
      <c r="B679">
        <v>14</v>
      </c>
      <c r="C679" s="7">
        <v>44408</v>
      </c>
      <c r="D679" t="s">
        <v>265</v>
      </c>
      <c r="E679" t="s">
        <v>271</v>
      </c>
      <c r="F679" t="s">
        <v>135</v>
      </c>
    </row>
    <row r="680" spans="1:6" x14ac:dyDescent="0.2">
      <c r="A680" t="s">
        <v>257</v>
      </c>
      <c r="B680">
        <v>14</v>
      </c>
      <c r="C680" s="7">
        <v>44408</v>
      </c>
      <c r="D680" t="s">
        <v>267</v>
      </c>
      <c r="E680" t="s">
        <v>263</v>
      </c>
      <c r="F680" t="s">
        <v>135</v>
      </c>
    </row>
    <row r="681" spans="1:6" x14ac:dyDescent="0.2">
      <c r="A681" t="s">
        <v>257</v>
      </c>
      <c r="B681">
        <v>14</v>
      </c>
      <c r="C681" s="7">
        <v>44408</v>
      </c>
      <c r="D681" t="s">
        <v>259</v>
      </c>
      <c r="E681" t="s">
        <v>261</v>
      </c>
      <c r="F681" t="s">
        <v>141</v>
      </c>
    </row>
    <row r="682" spans="1:6" x14ac:dyDescent="0.2">
      <c r="A682" t="s">
        <v>257</v>
      </c>
      <c r="B682">
        <v>15</v>
      </c>
      <c r="C682" s="7">
        <v>44415</v>
      </c>
      <c r="D682" t="s">
        <v>268</v>
      </c>
      <c r="E682" t="s">
        <v>261</v>
      </c>
      <c r="F682" t="s">
        <v>100</v>
      </c>
    </row>
    <row r="683" spans="1:6" x14ac:dyDescent="0.2">
      <c r="A683" t="s">
        <v>257</v>
      </c>
      <c r="B683">
        <v>15</v>
      </c>
      <c r="C683" s="7">
        <v>44415</v>
      </c>
      <c r="D683" t="s">
        <v>264</v>
      </c>
      <c r="E683" t="s">
        <v>266</v>
      </c>
      <c r="F683" t="s">
        <v>120</v>
      </c>
    </row>
    <row r="684" spans="1:6" x14ac:dyDescent="0.2">
      <c r="A684" t="s">
        <v>257</v>
      </c>
      <c r="B684">
        <v>15</v>
      </c>
      <c r="C684" s="7">
        <v>44415</v>
      </c>
      <c r="D684" t="s">
        <v>260</v>
      </c>
      <c r="E684" t="s">
        <v>263</v>
      </c>
      <c r="F684" t="s">
        <v>92</v>
      </c>
    </row>
    <row r="685" spans="1:6" x14ac:dyDescent="0.2">
      <c r="A685" t="s">
        <v>257</v>
      </c>
      <c r="B685">
        <v>15</v>
      </c>
      <c r="C685" s="7">
        <v>44415</v>
      </c>
      <c r="D685" t="s">
        <v>258</v>
      </c>
      <c r="E685" t="s">
        <v>262</v>
      </c>
      <c r="F685" t="s">
        <v>92</v>
      </c>
    </row>
    <row r="686" spans="1:6" x14ac:dyDescent="0.2">
      <c r="A686" t="s">
        <v>257</v>
      </c>
      <c r="B686">
        <v>15</v>
      </c>
      <c r="C686" s="7">
        <v>44415</v>
      </c>
      <c r="D686" t="s">
        <v>267</v>
      </c>
      <c r="E686" t="s">
        <v>265</v>
      </c>
      <c r="F686" t="s">
        <v>228</v>
      </c>
    </row>
    <row r="687" spans="1:6" x14ac:dyDescent="0.2">
      <c r="A687" t="s">
        <v>257</v>
      </c>
      <c r="B687">
        <v>15</v>
      </c>
      <c r="C687" s="7">
        <v>44415</v>
      </c>
      <c r="D687" t="s">
        <v>269</v>
      </c>
      <c r="E687" t="s">
        <v>270</v>
      </c>
      <c r="F687" t="s">
        <v>140</v>
      </c>
    </row>
    <row r="688" spans="1:6" x14ac:dyDescent="0.2">
      <c r="A688" t="s">
        <v>257</v>
      </c>
      <c r="B688">
        <v>15</v>
      </c>
      <c r="C688" s="7">
        <v>44415</v>
      </c>
      <c r="D688" t="s">
        <v>271</v>
      </c>
      <c r="E688" t="s">
        <v>259</v>
      </c>
      <c r="F688" t="s">
        <v>142</v>
      </c>
    </row>
    <row r="689" spans="1:6" x14ac:dyDescent="0.2">
      <c r="A689" t="s">
        <v>257</v>
      </c>
      <c r="B689">
        <v>16</v>
      </c>
      <c r="C689" s="7">
        <v>44422</v>
      </c>
      <c r="D689" t="s">
        <v>268</v>
      </c>
      <c r="E689" t="s">
        <v>262</v>
      </c>
      <c r="F689" t="s">
        <v>216</v>
      </c>
    </row>
    <row r="690" spans="1:6" x14ac:dyDescent="0.2">
      <c r="A690" t="s">
        <v>257</v>
      </c>
      <c r="B690">
        <v>16</v>
      </c>
      <c r="C690" s="7">
        <v>44422</v>
      </c>
      <c r="D690" t="s">
        <v>269</v>
      </c>
      <c r="E690" t="s">
        <v>267</v>
      </c>
      <c r="F690" t="s">
        <v>140</v>
      </c>
    </row>
    <row r="691" spans="1:6" x14ac:dyDescent="0.2">
      <c r="A691" t="s">
        <v>257</v>
      </c>
      <c r="B691">
        <v>16</v>
      </c>
      <c r="C691" s="7">
        <v>44422</v>
      </c>
      <c r="D691" t="s">
        <v>260</v>
      </c>
      <c r="E691" t="s">
        <v>266</v>
      </c>
      <c r="F691" t="s">
        <v>92</v>
      </c>
    </row>
    <row r="692" spans="1:6" x14ac:dyDescent="0.2">
      <c r="A692" t="s">
        <v>257</v>
      </c>
      <c r="B692">
        <v>16</v>
      </c>
      <c r="C692" s="7">
        <v>44422</v>
      </c>
      <c r="D692" t="s">
        <v>258</v>
      </c>
      <c r="E692" t="s">
        <v>264</v>
      </c>
      <c r="F692" t="s">
        <v>92</v>
      </c>
    </row>
    <row r="693" spans="1:6" x14ac:dyDescent="0.2">
      <c r="A693" t="s">
        <v>257</v>
      </c>
      <c r="B693">
        <v>16</v>
      </c>
      <c r="C693" s="7">
        <v>44422</v>
      </c>
      <c r="D693" t="s">
        <v>270</v>
      </c>
      <c r="E693" t="s">
        <v>271</v>
      </c>
      <c r="F693" t="s">
        <v>129</v>
      </c>
    </row>
    <row r="694" spans="1:6" x14ac:dyDescent="0.2">
      <c r="A694" t="s">
        <v>257</v>
      </c>
      <c r="B694">
        <v>16</v>
      </c>
      <c r="C694" s="7">
        <v>44422</v>
      </c>
      <c r="D694" t="s">
        <v>261</v>
      </c>
      <c r="E694" t="s">
        <v>265</v>
      </c>
      <c r="F694" t="s">
        <v>141</v>
      </c>
    </row>
    <row r="695" spans="1:6" x14ac:dyDescent="0.2">
      <c r="A695" t="s">
        <v>257</v>
      </c>
      <c r="B695">
        <v>16</v>
      </c>
      <c r="C695" s="7">
        <v>44422</v>
      </c>
      <c r="D695" t="s">
        <v>259</v>
      </c>
      <c r="E695" t="s">
        <v>263</v>
      </c>
      <c r="F695" t="s">
        <v>141</v>
      </c>
    </row>
    <row r="696" spans="1:6" x14ac:dyDescent="0.2">
      <c r="A696" t="s">
        <v>91</v>
      </c>
      <c r="B696">
        <v>3</v>
      </c>
      <c r="C696" s="7">
        <v>44324</v>
      </c>
      <c r="D696" t="s">
        <v>104</v>
      </c>
      <c r="E696" t="s">
        <v>107</v>
      </c>
      <c r="F696" t="s">
        <v>133</v>
      </c>
    </row>
    <row r="697" spans="1:6" x14ac:dyDescent="0.2">
      <c r="A697" t="s">
        <v>91</v>
      </c>
      <c r="B697">
        <v>3</v>
      </c>
      <c r="C697" s="7">
        <v>44324</v>
      </c>
      <c r="D697" t="s">
        <v>111</v>
      </c>
      <c r="E697" t="s">
        <v>143</v>
      </c>
    </row>
    <row r="698" spans="1:6" x14ac:dyDescent="0.2">
      <c r="A698" t="s">
        <v>91</v>
      </c>
      <c r="B698">
        <v>4</v>
      </c>
      <c r="C698" s="7">
        <v>44331</v>
      </c>
      <c r="D698" t="s">
        <v>112</v>
      </c>
      <c r="E698" t="s">
        <v>121</v>
      </c>
      <c r="F698" t="s">
        <v>142</v>
      </c>
    </row>
    <row r="699" spans="1:6" x14ac:dyDescent="0.2">
      <c r="A699" t="s">
        <v>91</v>
      </c>
      <c r="B699">
        <v>4</v>
      </c>
      <c r="C699" s="7">
        <v>44331</v>
      </c>
      <c r="D699" t="s">
        <v>119</v>
      </c>
      <c r="E699" t="s">
        <v>143</v>
      </c>
    </row>
    <row r="700" spans="1:6" x14ac:dyDescent="0.2">
      <c r="A700" t="s">
        <v>272</v>
      </c>
      <c r="B700">
        <v>5</v>
      </c>
      <c r="C700" s="7">
        <v>44338</v>
      </c>
      <c r="D700" t="s">
        <v>109</v>
      </c>
      <c r="E700" t="s">
        <v>103</v>
      </c>
      <c r="F700" t="s">
        <v>128</v>
      </c>
    </row>
    <row r="701" spans="1:6" x14ac:dyDescent="0.2">
      <c r="A701" t="s">
        <v>272</v>
      </c>
      <c r="B701">
        <v>5</v>
      </c>
      <c r="C701" s="7">
        <v>44338</v>
      </c>
      <c r="D701" t="s">
        <v>98</v>
      </c>
      <c r="E701" t="s">
        <v>131</v>
      </c>
      <c r="F701" t="s">
        <v>95</v>
      </c>
    </row>
    <row r="702" spans="1:6" x14ac:dyDescent="0.2">
      <c r="A702" t="s">
        <v>272</v>
      </c>
      <c r="B702">
        <v>5</v>
      </c>
      <c r="C702" s="7">
        <v>44338</v>
      </c>
      <c r="D702" t="s">
        <v>108</v>
      </c>
      <c r="E702" t="s">
        <v>116</v>
      </c>
      <c r="F702" t="s">
        <v>105</v>
      </c>
    </row>
    <row r="703" spans="1:6" x14ac:dyDescent="0.2">
      <c r="A703" t="s">
        <v>272</v>
      </c>
      <c r="B703">
        <v>5</v>
      </c>
      <c r="C703" s="7">
        <v>44338</v>
      </c>
      <c r="D703" t="s">
        <v>130</v>
      </c>
      <c r="E703" t="s">
        <v>106</v>
      </c>
      <c r="F703" t="s">
        <v>129</v>
      </c>
    </row>
    <row r="704" spans="1:6" x14ac:dyDescent="0.2">
      <c r="A704" t="s">
        <v>272</v>
      </c>
      <c r="B704">
        <v>7</v>
      </c>
      <c r="C704" s="7">
        <v>44352</v>
      </c>
      <c r="D704" t="s">
        <v>106</v>
      </c>
      <c r="E704" t="s">
        <v>109</v>
      </c>
      <c r="F704" t="s">
        <v>105</v>
      </c>
    </row>
    <row r="705" spans="1:6" x14ac:dyDescent="0.2">
      <c r="A705" t="s">
        <v>272</v>
      </c>
      <c r="B705">
        <v>7</v>
      </c>
      <c r="C705" s="7">
        <v>44352</v>
      </c>
      <c r="D705" t="s">
        <v>98</v>
      </c>
      <c r="E705" t="s">
        <v>130</v>
      </c>
      <c r="F705" t="s">
        <v>95</v>
      </c>
    </row>
    <row r="706" spans="1:6" x14ac:dyDescent="0.2">
      <c r="A706" t="s">
        <v>272</v>
      </c>
      <c r="B706">
        <v>7</v>
      </c>
      <c r="C706" s="7">
        <v>44352</v>
      </c>
      <c r="D706" t="s">
        <v>103</v>
      </c>
      <c r="E706" t="s">
        <v>108</v>
      </c>
      <c r="F706" t="s">
        <v>100</v>
      </c>
    </row>
    <row r="707" spans="1:6" x14ac:dyDescent="0.2">
      <c r="A707" t="s">
        <v>272</v>
      </c>
      <c r="B707">
        <v>7</v>
      </c>
      <c r="C707" s="7">
        <v>44352</v>
      </c>
      <c r="D707" t="s">
        <v>116</v>
      </c>
      <c r="E707" t="s">
        <v>131</v>
      </c>
      <c r="F707" t="s">
        <v>115</v>
      </c>
    </row>
    <row r="708" spans="1:6" x14ac:dyDescent="0.2">
      <c r="A708" t="s">
        <v>272</v>
      </c>
      <c r="B708">
        <v>8</v>
      </c>
      <c r="C708" s="7">
        <v>44359</v>
      </c>
      <c r="D708" t="s">
        <v>98</v>
      </c>
      <c r="E708" t="s">
        <v>108</v>
      </c>
      <c r="F708" t="s">
        <v>95</v>
      </c>
    </row>
    <row r="709" spans="1:6" x14ac:dyDescent="0.2">
      <c r="A709" t="s">
        <v>272</v>
      </c>
      <c r="B709">
        <v>8</v>
      </c>
      <c r="C709" s="7">
        <v>44359</v>
      </c>
      <c r="D709" t="s">
        <v>103</v>
      </c>
      <c r="E709" t="s">
        <v>116</v>
      </c>
      <c r="F709" t="s">
        <v>100</v>
      </c>
    </row>
    <row r="710" spans="1:6" x14ac:dyDescent="0.2">
      <c r="A710" t="s">
        <v>272</v>
      </c>
      <c r="B710">
        <v>8</v>
      </c>
      <c r="C710" s="7">
        <v>44359</v>
      </c>
      <c r="D710" t="s">
        <v>109</v>
      </c>
      <c r="E710" t="s">
        <v>130</v>
      </c>
      <c r="F710" t="s">
        <v>128</v>
      </c>
    </row>
    <row r="711" spans="1:6" x14ac:dyDescent="0.2">
      <c r="A711" t="s">
        <v>272</v>
      </c>
      <c r="B711">
        <v>8</v>
      </c>
      <c r="C711" s="7">
        <v>44359</v>
      </c>
      <c r="D711" t="s">
        <v>131</v>
      </c>
      <c r="E711" t="s">
        <v>106</v>
      </c>
      <c r="F711" t="s">
        <v>125</v>
      </c>
    </row>
    <row r="712" spans="1:6" x14ac:dyDescent="0.2">
      <c r="A712" t="s">
        <v>272</v>
      </c>
      <c r="B712">
        <v>9</v>
      </c>
      <c r="C712" s="7">
        <v>44366</v>
      </c>
      <c r="D712" t="s">
        <v>103</v>
      </c>
      <c r="E712" t="s">
        <v>98</v>
      </c>
      <c r="F712" t="s">
        <v>100</v>
      </c>
    </row>
    <row r="713" spans="1:6" x14ac:dyDescent="0.2">
      <c r="A713" t="s">
        <v>272</v>
      </c>
      <c r="B713">
        <v>9</v>
      </c>
      <c r="C713" s="7">
        <v>44366</v>
      </c>
      <c r="D713" t="s">
        <v>106</v>
      </c>
      <c r="E713" t="s">
        <v>116</v>
      </c>
      <c r="F713" t="s">
        <v>105</v>
      </c>
    </row>
    <row r="714" spans="1:6" x14ac:dyDescent="0.2">
      <c r="A714" t="s">
        <v>272</v>
      </c>
      <c r="B714">
        <v>9</v>
      </c>
      <c r="C714" s="7">
        <v>44366</v>
      </c>
      <c r="D714" t="s">
        <v>108</v>
      </c>
      <c r="E714" t="s">
        <v>109</v>
      </c>
      <c r="F714" t="s">
        <v>105</v>
      </c>
    </row>
    <row r="715" spans="1:6" x14ac:dyDescent="0.2">
      <c r="A715" t="s">
        <v>272</v>
      </c>
      <c r="B715">
        <v>9</v>
      </c>
      <c r="C715" s="7">
        <v>44366</v>
      </c>
      <c r="D715" t="s">
        <v>130</v>
      </c>
      <c r="E715" t="s">
        <v>131</v>
      </c>
      <c r="F715" t="s">
        <v>110</v>
      </c>
    </row>
    <row r="716" spans="1:6" x14ac:dyDescent="0.2">
      <c r="A716" t="s">
        <v>272</v>
      </c>
      <c r="B716">
        <v>10</v>
      </c>
      <c r="C716" s="7">
        <v>44373</v>
      </c>
      <c r="D716" t="s">
        <v>103</v>
      </c>
      <c r="E716" t="s">
        <v>106</v>
      </c>
      <c r="F716" t="s">
        <v>100</v>
      </c>
    </row>
    <row r="717" spans="1:6" x14ac:dyDescent="0.2">
      <c r="A717" t="s">
        <v>272</v>
      </c>
      <c r="B717">
        <v>10</v>
      </c>
      <c r="C717" s="7">
        <v>44373</v>
      </c>
      <c r="D717" t="s">
        <v>116</v>
      </c>
      <c r="E717" t="s">
        <v>130</v>
      </c>
      <c r="F717" t="s">
        <v>115</v>
      </c>
    </row>
    <row r="718" spans="1:6" x14ac:dyDescent="0.2">
      <c r="A718" t="s">
        <v>272</v>
      </c>
      <c r="B718">
        <v>10</v>
      </c>
      <c r="C718" s="7">
        <v>44373</v>
      </c>
      <c r="D718" t="s">
        <v>109</v>
      </c>
      <c r="E718" t="s">
        <v>98</v>
      </c>
      <c r="F718" t="s">
        <v>115</v>
      </c>
    </row>
    <row r="719" spans="1:6" x14ac:dyDescent="0.2">
      <c r="A719" t="s">
        <v>272</v>
      </c>
      <c r="B719">
        <v>10</v>
      </c>
      <c r="C719" s="7">
        <v>44373</v>
      </c>
      <c r="D719" t="s">
        <v>131</v>
      </c>
      <c r="E719" t="s">
        <v>108</v>
      </c>
      <c r="F719" t="s">
        <v>125</v>
      </c>
    </row>
    <row r="720" spans="1:6" x14ac:dyDescent="0.2">
      <c r="A720" t="s">
        <v>272</v>
      </c>
      <c r="B720">
        <v>11</v>
      </c>
      <c r="C720" s="7">
        <v>44387</v>
      </c>
      <c r="D720" t="s">
        <v>98</v>
      </c>
      <c r="E720" t="s">
        <v>131</v>
      </c>
      <c r="F720" t="s">
        <v>95</v>
      </c>
    </row>
    <row r="721" spans="1:6" x14ac:dyDescent="0.2">
      <c r="A721" t="s">
        <v>272</v>
      </c>
      <c r="B721">
        <v>11</v>
      </c>
      <c r="C721" s="7">
        <v>44387</v>
      </c>
      <c r="D721" t="s">
        <v>106</v>
      </c>
      <c r="E721" t="s">
        <v>130</v>
      </c>
      <c r="F721" t="s">
        <v>105</v>
      </c>
    </row>
    <row r="722" spans="1:6" x14ac:dyDescent="0.2">
      <c r="A722" t="s">
        <v>272</v>
      </c>
      <c r="B722">
        <v>11</v>
      </c>
      <c r="C722" s="7">
        <v>44387</v>
      </c>
      <c r="D722" t="s">
        <v>116</v>
      </c>
      <c r="E722" t="s">
        <v>108</v>
      </c>
      <c r="F722" t="s">
        <v>115</v>
      </c>
    </row>
    <row r="723" spans="1:6" x14ac:dyDescent="0.2">
      <c r="A723" t="s">
        <v>272</v>
      </c>
      <c r="B723">
        <v>11</v>
      </c>
      <c r="C723" s="7">
        <v>44387</v>
      </c>
      <c r="D723" t="s">
        <v>109</v>
      </c>
      <c r="E723" t="s">
        <v>103</v>
      </c>
      <c r="F723" t="s">
        <v>128</v>
      </c>
    </row>
    <row r="724" spans="1:6" x14ac:dyDescent="0.2">
      <c r="A724" t="s">
        <v>272</v>
      </c>
      <c r="B724">
        <v>12</v>
      </c>
      <c r="C724" s="7">
        <v>44394</v>
      </c>
      <c r="D724" t="s">
        <v>108</v>
      </c>
      <c r="E724" t="s">
        <v>106</v>
      </c>
      <c r="F724" t="s">
        <v>105</v>
      </c>
    </row>
    <row r="725" spans="1:6" x14ac:dyDescent="0.2">
      <c r="A725" t="s">
        <v>272</v>
      </c>
      <c r="B725">
        <v>12</v>
      </c>
      <c r="C725" s="7">
        <v>44394</v>
      </c>
      <c r="D725" t="s">
        <v>98</v>
      </c>
      <c r="E725" t="s">
        <v>116</v>
      </c>
      <c r="F725" t="s">
        <v>95</v>
      </c>
    </row>
    <row r="726" spans="1:6" x14ac:dyDescent="0.2">
      <c r="A726" t="s">
        <v>272</v>
      </c>
      <c r="B726">
        <v>12</v>
      </c>
      <c r="C726" s="7">
        <v>44394</v>
      </c>
      <c r="D726" t="s">
        <v>130</v>
      </c>
      <c r="E726" t="s">
        <v>103</v>
      </c>
      <c r="F726" t="s">
        <v>110</v>
      </c>
    </row>
    <row r="727" spans="1:6" x14ac:dyDescent="0.2">
      <c r="A727" t="s">
        <v>272</v>
      </c>
      <c r="B727">
        <v>12</v>
      </c>
      <c r="C727" s="7">
        <v>44394</v>
      </c>
      <c r="D727" t="s">
        <v>109</v>
      </c>
      <c r="E727" t="s">
        <v>131</v>
      </c>
      <c r="F727" t="s">
        <v>128</v>
      </c>
    </row>
    <row r="728" spans="1:6" x14ac:dyDescent="0.2">
      <c r="A728" t="s">
        <v>272</v>
      </c>
      <c r="B728">
        <v>13</v>
      </c>
      <c r="C728" s="7">
        <v>44401</v>
      </c>
      <c r="D728" t="s">
        <v>98</v>
      </c>
      <c r="E728" t="s">
        <v>106</v>
      </c>
      <c r="F728" t="s">
        <v>95</v>
      </c>
    </row>
    <row r="729" spans="1:6" x14ac:dyDescent="0.2">
      <c r="A729" t="s">
        <v>272</v>
      </c>
      <c r="B729">
        <v>13</v>
      </c>
      <c r="C729" s="7">
        <v>44401</v>
      </c>
      <c r="D729" t="s">
        <v>103</v>
      </c>
      <c r="E729" t="s">
        <v>131</v>
      </c>
      <c r="F729" t="s">
        <v>100</v>
      </c>
    </row>
    <row r="730" spans="1:6" x14ac:dyDescent="0.2">
      <c r="A730" t="s">
        <v>272</v>
      </c>
      <c r="B730">
        <v>13</v>
      </c>
      <c r="C730" s="7">
        <v>44401</v>
      </c>
      <c r="D730" t="s">
        <v>130</v>
      </c>
      <c r="E730" t="s">
        <v>108</v>
      </c>
      <c r="F730" t="s">
        <v>129</v>
      </c>
    </row>
    <row r="731" spans="1:6" x14ac:dyDescent="0.2">
      <c r="A731" t="s">
        <v>272</v>
      </c>
      <c r="B731">
        <v>13</v>
      </c>
      <c r="C731" s="7">
        <v>44401</v>
      </c>
      <c r="D731" t="s">
        <v>116</v>
      </c>
      <c r="E731" t="s">
        <v>109</v>
      </c>
      <c r="F731" t="s">
        <v>115</v>
      </c>
    </row>
    <row r="732" spans="1:6" x14ac:dyDescent="0.2">
      <c r="A732" t="s">
        <v>272</v>
      </c>
      <c r="B732">
        <v>14</v>
      </c>
      <c r="C732" s="7">
        <v>44408</v>
      </c>
      <c r="D732" t="s">
        <v>98</v>
      </c>
      <c r="E732" t="s">
        <v>130</v>
      </c>
      <c r="F732" t="s">
        <v>95</v>
      </c>
    </row>
    <row r="733" spans="1:6" x14ac:dyDescent="0.2">
      <c r="A733" t="s">
        <v>272</v>
      </c>
      <c r="B733">
        <v>14</v>
      </c>
      <c r="C733" s="7">
        <v>44408</v>
      </c>
      <c r="D733" t="s">
        <v>108</v>
      </c>
      <c r="E733" t="s">
        <v>103</v>
      </c>
      <c r="F733" t="s">
        <v>105</v>
      </c>
    </row>
    <row r="734" spans="1:6" x14ac:dyDescent="0.2">
      <c r="A734" t="s">
        <v>272</v>
      </c>
      <c r="B734">
        <v>14</v>
      </c>
      <c r="C734" s="7">
        <v>44408</v>
      </c>
      <c r="D734" t="s">
        <v>106</v>
      </c>
      <c r="E734" t="s">
        <v>109</v>
      </c>
      <c r="F734" t="s">
        <v>105</v>
      </c>
    </row>
    <row r="735" spans="1:6" x14ac:dyDescent="0.2">
      <c r="A735" t="s">
        <v>272</v>
      </c>
      <c r="B735">
        <v>14</v>
      </c>
      <c r="C735" s="7">
        <v>44408</v>
      </c>
      <c r="D735" t="s">
        <v>131</v>
      </c>
      <c r="E735" t="s">
        <v>116</v>
      </c>
      <c r="F735" t="s">
        <v>125</v>
      </c>
    </row>
    <row r="736" spans="1:6" x14ac:dyDescent="0.2">
      <c r="A736" t="s">
        <v>272</v>
      </c>
      <c r="B736">
        <v>15</v>
      </c>
      <c r="C736" s="7">
        <v>44415</v>
      </c>
      <c r="D736" t="s">
        <v>108</v>
      </c>
      <c r="E736" t="s">
        <v>106</v>
      </c>
      <c r="F736" t="s">
        <v>105</v>
      </c>
    </row>
    <row r="737" spans="1:6" x14ac:dyDescent="0.2">
      <c r="A737" t="s">
        <v>272</v>
      </c>
      <c r="B737">
        <v>15</v>
      </c>
      <c r="C737" s="7">
        <v>44415</v>
      </c>
      <c r="D737" t="s">
        <v>130</v>
      </c>
      <c r="E737" t="s">
        <v>103</v>
      </c>
      <c r="F737" t="s">
        <v>110</v>
      </c>
    </row>
    <row r="738" spans="1:6" x14ac:dyDescent="0.2">
      <c r="A738" t="s">
        <v>272</v>
      </c>
      <c r="B738">
        <v>15</v>
      </c>
      <c r="C738" s="7">
        <v>44415</v>
      </c>
      <c r="D738" t="s">
        <v>116</v>
      </c>
      <c r="E738" t="s">
        <v>98</v>
      </c>
      <c r="F738" t="s">
        <v>115</v>
      </c>
    </row>
    <row r="739" spans="1:6" x14ac:dyDescent="0.2">
      <c r="A739" t="s">
        <v>272</v>
      </c>
      <c r="B739">
        <v>15</v>
      </c>
      <c r="C739" s="7">
        <v>44415</v>
      </c>
      <c r="D739" t="s">
        <v>109</v>
      </c>
      <c r="E739" t="s">
        <v>131</v>
      </c>
      <c r="F739" t="s">
        <v>128</v>
      </c>
    </row>
    <row r="740" spans="1:6" x14ac:dyDescent="0.2">
      <c r="A740" t="s">
        <v>272</v>
      </c>
      <c r="B740">
        <v>16</v>
      </c>
      <c r="C740" s="7">
        <v>44422</v>
      </c>
      <c r="D740" t="s">
        <v>98</v>
      </c>
      <c r="E740" t="s">
        <v>106</v>
      </c>
      <c r="F740" t="s">
        <v>95</v>
      </c>
    </row>
    <row r="741" spans="1:6" x14ac:dyDescent="0.2">
      <c r="A741" t="s">
        <v>272</v>
      </c>
      <c r="B741">
        <v>16</v>
      </c>
      <c r="C741" s="7">
        <v>44422</v>
      </c>
      <c r="D741" t="s">
        <v>103</v>
      </c>
      <c r="E741" t="s">
        <v>131</v>
      </c>
      <c r="F741" t="s">
        <v>100</v>
      </c>
    </row>
    <row r="742" spans="1:6" x14ac:dyDescent="0.2">
      <c r="A742" t="s">
        <v>272</v>
      </c>
      <c r="B742">
        <v>16</v>
      </c>
      <c r="C742" s="7">
        <v>44422</v>
      </c>
      <c r="D742" t="s">
        <v>130</v>
      </c>
      <c r="E742" t="s">
        <v>108</v>
      </c>
      <c r="F742" t="s">
        <v>129</v>
      </c>
    </row>
    <row r="743" spans="1:6" x14ac:dyDescent="0.2">
      <c r="A743" t="s">
        <v>272</v>
      </c>
      <c r="B743">
        <v>16</v>
      </c>
      <c r="C743" s="7">
        <v>44422</v>
      </c>
      <c r="D743" t="s">
        <v>116</v>
      </c>
      <c r="E743" t="s">
        <v>109</v>
      </c>
      <c r="F743" t="s">
        <v>115</v>
      </c>
    </row>
    <row r="744" spans="1:6" x14ac:dyDescent="0.2">
      <c r="A744" t="s">
        <v>273</v>
      </c>
      <c r="B744">
        <v>5</v>
      </c>
      <c r="C744" s="7">
        <v>44338</v>
      </c>
      <c r="D744" t="s">
        <v>93</v>
      </c>
      <c r="E744" t="s">
        <v>104</v>
      </c>
      <c r="F744" t="s">
        <v>92</v>
      </c>
    </row>
    <row r="745" spans="1:6" x14ac:dyDescent="0.2">
      <c r="A745" t="s">
        <v>273</v>
      </c>
      <c r="B745">
        <v>5</v>
      </c>
      <c r="C745" s="7">
        <v>44338</v>
      </c>
      <c r="D745" t="s">
        <v>99</v>
      </c>
      <c r="E745" t="s">
        <v>117</v>
      </c>
      <c r="F745" t="s">
        <v>141</v>
      </c>
    </row>
    <row r="746" spans="1:6" x14ac:dyDescent="0.2">
      <c r="A746" t="s">
        <v>273</v>
      </c>
      <c r="B746">
        <v>5</v>
      </c>
      <c r="C746" s="7">
        <v>44338</v>
      </c>
      <c r="D746" t="s">
        <v>107</v>
      </c>
      <c r="E746" t="s">
        <v>123</v>
      </c>
      <c r="F746" t="s">
        <v>134</v>
      </c>
    </row>
    <row r="747" spans="1:6" x14ac:dyDescent="0.2">
      <c r="A747" t="s">
        <v>273</v>
      </c>
      <c r="B747">
        <v>5</v>
      </c>
      <c r="C747" s="7">
        <v>44338</v>
      </c>
      <c r="D747" t="s">
        <v>114</v>
      </c>
      <c r="E747" t="s">
        <v>143</v>
      </c>
    </row>
    <row r="748" spans="1:6" x14ac:dyDescent="0.2">
      <c r="A748" t="s">
        <v>273</v>
      </c>
      <c r="B748">
        <v>7</v>
      </c>
      <c r="C748" s="7">
        <v>44352</v>
      </c>
      <c r="D748" t="s">
        <v>114</v>
      </c>
      <c r="E748" t="s">
        <v>117</v>
      </c>
      <c r="F748" t="s">
        <v>142</v>
      </c>
    </row>
    <row r="749" spans="1:6" x14ac:dyDescent="0.2">
      <c r="A749" t="s">
        <v>273</v>
      </c>
      <c r="B749">
        <v>7</v>
      </c>
      <c r="C749" s="7">
        <v>44352</v>
      </c>
      <c r="D749" t="s">
        <v>93</v>
      </c>
      <c r="E749" t="s">
        <v>123</v>
      </c>
      <c r="F749" t="s">
        <v>92</v>
      </c>
    </row>
    <row r="750" spans="1:6" x14ac:dyDescent="0.2">
      <c r="A750" t="s">
        <v>273</v>
      </c>
      <c r="B750">
        <v>7</v>
      </c>
      <c r="C750" s="7">
        <v>44352</v>
      </c>
      <c r="D750" t="s">
        <v>99</v>
      </c>
      <c r="E750" t="s">
        <v>107</v>
      </c>
      <c r="F750" t="s">
        <v>141</v>
      </c>
    </row>
    <row r="751" spans="1:6" x14ac:dyDescent="0.2">
      <c r="A751" t="s">
        <v>273</v>
      </c>
      <c r="B751">
        <v>7</v>
      </c>
      <c r="C751" s="7">
        <v>44352</v>
      </c>
      <c r="D751" t="s">
        <v>104</v>
      </c>
      <c r="E751" t="s">
        <v>143</v>
      </c>
    </row>
    <row r="752" spans="1:6" x14ac:dyDescent="0.2">
      <c r="A752" t="s">
        <v>273</v>
      </c>
      <c r="B752">
        <v>8</v>
      </c>
      <c r="C752" s="7">
        <v>44359</v>
      </c>
      <c r="D752" t="s">
        <v>123</v>
      </c>
      <c r="E752" t="s">
        <v>114</v>
      </c>
      <c r="F752" t="s">
        <v>120</v>
      </c>
    </row>
    <row r="753" spans="1:6" x14ac:dyDescent="0.2">
      <c r="A753" t="s">
        <v>273</v>
      </c>
      <c r="B753">
        <v>8</v>
      </c>
      <c r="C753" s="7">
        <v>44359</v>
      </c>
      <c r="D753" t="s">
        <v>117</v>
      </c>
      <c r="E753" t="s">
        <v>104</v>
      </c>
      <c r="F753" t="s">
        <v>140</v>
      </c>
    </row>
    <row r="754" spans="1:6" x14ac:dyDescent="0.2">
      <c r="A754" t="s">
        <v>273</v>
      </c>
      <c r="B754">
        <v>8</v>
      </c>
      <c r="C754" s="7">
        <v>44359</v>
      </c>
      <c r="D754" t="s">
        <v>93</v>
      </c>
      <c r="E754" t="s">
        <v>107</v>
      </c>
      <c r="F754" t="s">
        <v>168</v>
      </c>
    </row>
    <row r="755" spans="1:6" x14ac:dyDescent="0.2">
      <c r="A755" t="s">
        <v>273</v>
      </c>
      <c r="B755">
        <v>8</v>
      </c>
      <c r="C755" s="7">
        <v>44359</v>
      </c>
      <c r="D755" t="s">
        <v>99</v>
      </c>
      <c r="E755" t="s">
        <v>143</v>
      </c>
    </row>
    <row r="756" spans="1:6" x14ac:dyDescent="0.2">
      <c r="A756" t="s">
        <v>273</v>
      </c>
      <c r="B756">
        <v>9</v>
      </c>
      <c r="C756" s="7">
        <v>44366</v>
      </c>
      <c r="D756" t="s">
        <v>114</v>
      </c>
      <c r="E756" t="s">
        <v>107</v>
      </c>
      <c r="F756" t="s">
        <v>128</v>
      </c>
    </row>
    <row r="757" spans="1:6" x14ac:dyDescent="0.2">
      <c r="A757" t="s">
        <v>273</v>
      </c>
      <c r="B757">
        <v>9</v>
      </c>
      <c r="C757" s="7">
        <v>44366</v>
      </c>
      <c r="D757" t="s">
        <v>104</v>
      </c>
      <c r="E757" t="s">
        <v>123</v>
      </c>
      <c r="F757" t="s">
        <v>133</v>
      </c>
    </row>
    <row r="758" spans="1:6" x14ac:dyDescent="0.2">
      <c r="A758" t="s">
        <v>273</v>
      </c>
      <c r="B758">
        <v>9</v>
      </c>
      <c r="C758" s="7">
        <v>44366</v>
      </c>
      <c r="D758" t="s">
        <v>99</v>
      </c>
      <c r="E758" t="s">
        <v>93</v>
      </c>
      <c r="F758" t="s">
        <v>141</v>
      </c>
    </row>
    <row r="759" spans="1:6" x14ac:dyDescent="0.2">
      <c r="A759" t="s">
        <v>273</v>
      </c>
      <c r="B759">
        <v>9</v>
      </c>
      <c r="C759" s="7">
        <v>44366</v>
      </c>
      <c r="D759" t="s">
        <v>117</v>
      </c>
      <c r="E759" t="s">
        <v>143</v>
      </c>
    </row>
    <row r="760" spans="1:6" x14ac:dyDescent="0.2">
      <c r="A760" t="s">
        <v>273</v>
      </c>
      <c r="B760">
        <v>10</v>
      </c>
      <c r="C760" s="7">
        <v>44373</v>
      </c>
      <c r="D760" t="s">
        <v>107</v>
      </c>
      <c r="E760" t="s">
        <v>104</v>
      </c>
      <c r="F760" t="s">
        <v>134</v>
      </c>
    </row>
    <row r="761" spans="1:6" x14ac:dyDescent="0.2">
      <c r="A761" t="s">
        <v>273</v>
      </c>
      <c r="B761">
        <v>10</v>
      </c>
      <c r="C761" s="7">
        <v>44373</v>
      </c>
      <c r="D761" t="s">
        <v>123</v>
      </c>
      <c r="E761" t="s">
        <v>117</v>
      </c>
      <c r="F761" t="s">
        <v>120</v>
      </c>
    </row>
    <row r="762" spans="1:6" x14ac:dyDescent="0.2">
      <c r="A762" t="s">
        <v>273</v>
      </c>
      <c r="B762">
        <v>10</v>
      </c>
      <c r="C762" s="7">
        <v>44373</v>
      </c>
      <c r="D762" t="s">
        <v>99</v>
      </c>
      <c r="E762" t="s">
        <v>114</v>
      </c>
      <c r="F762" t="s">
        <v>141</v>
      </c>
    </row>
    <row r="763" spans="1:6" x14ac:dyDescent="0.2">
      <c r="A763" t="s">
        <v>273</v>
      </c>
      <c r="B763">
        <v>10</v>
      </c>
      <c r="C763" s="7">
        <v>44373</v>
      </c>
      <c r="D763" t="s">
        <v>93</v>
      </c>
      <c r="E763" t="s">
        <v>143</v>
      </c>
    </row>
    <row r="764" spans="1:6" x14ac:dyDescent="0.2">
      <c r="A764" t="s">
        <v>273</v>
      </c>
      <c r="B764">
        <v>11</v>
      </c>
      <c r="C764" s="7">
        <v>44387</v>
      </c>
      <c r="D764" t="s">
        <v>117</v>
      </c>
      <c r="E764" t="s">
        <v>107</v>
      </c>
      <c r="F764" t="s">
        <v>140</v>
      </c>
    </row>
    <row r="765" spans="1:6" x14ac:dyDescent="0.2">
      <c r="A765" t="s">
        <v>273</v>
      </c>
      <c r="B765">
        <v>11</v>
      </c>
      <c r="C765" s="7">
        <v>44387</v>
      </c>
      <c r="D765" t="s">
        <v>114</v>
      </c>
      <c r="E765" t="s">
        <v>93</v>
      </c>
      <c r="F765" t="s">
        <v>128</v>
      </c>
    </row>
    <row r="766" spans="1:6" x14ac:dyDescent="0.2">
      <c r="A766" t="s">
        <v>273</v>
      </c>
      <c r="B766">
        <v>11</v>
      </c>
      <c r="C766" s="7">
        <v>44387</v>
      </c>
      <c r="D766" t="s">
        <v>104</v>
      </c>
      <c r="E766" t="s">
        <v>99</v>
      </c>
      <c r="F766" t="s">
        <v>133</v>
      </c>
    </row>
    <row r="767" spans="1:6" x14ac:dyDescent="0.2">
      <c r="A767" t="s">
        <v>273</v>
      </c>
      <c r="B767">
        <v>11</v>
      </c>
      <c r="C767" s="7">
        <v>44387</v>
      </c>
      <c r="D767" t="s">
        <v>123</v>
      </c>
      <c r="E767" t="s">
        <v>143</v>
      </c>
    </row>
    <row r="768" spans="1:6" x14ac:dyDescent="0.2">
      <c r="A768" t="s">
        <v>273</v>
      </c>
      <c r="B768">
        <v>12</v>
      </c>
      <c r="C768" s="7">
        <v>44394</v>
      </c>
      <c r="D768" t="s">
        <v>107</v>
      </c>
      <c r="E768" t="s">
        <v>123</v>
      </c>
      <c r="F768" t="s">
        <v>134</v>
      </c>
    </row>
    <row r="769" spans="1:6" x14ac:dyDescent="0.2">
      <c r="A769" t="s">
        <v>273</v>
      </c>
      <c r="B769">
        <v>12</v>
      </c>
      <c r="C769" s="7">
        <v>44394</v>
      </c>
      <c r="D769" t="s">
        <v>117</v>
      </c>
      <c r="E769" t="s">
        <v>99</v>
      </c>
      <c r="F769" t="s">
        <v>140</v>
      </c>
    </row>
    <row r="770" spans="1:6" x14ac:dyDescent="0.2">
      <c r="A770" t="s">
        <v>273</v>
      </c>
      <c r="B770">
        <v>12</v>
      </c>
      <c r="C770" s="7">
        <v>44394</v>
      </c>
      <c r="D770" t="s">
        <v>93</v>
      </c>
      <c r="E770" t="s">
        <v>104</v>
      </c>
      <c r="F770" t="s">
        <v>92</v>
      </c>
    </row>
    <row r="771" spans="1:6" x14ac:dyDescent="0.2">
      <c r="A771" t="s">
        <v>273</v>
      </c>
      <c r="B771">
        <v>12</v>
      </c>
      <c r="C771" s="7">
        <v>44394</v>
      </c>
      <c r="D771" t="s">
        <v>114</v>
      </c>
      <c r="E771" t="s">
        <v>143</v>
      </c>
    </row>
    <row r="772" spans="1:6" x14ac:dyDescent="0.2">
      <c r="A772" t="s">
        <v>273</v>
      </c>
      <c r="B772">
        <v>13</v>
      </c>
      <c r="C772" s="7">
        <v>44401</v>
      </c>
      <c r="D772" t="s">
        <v>117</v>
      </c>
      <c r="E772" t="s">
        <v>93</v>
      </c>
      <c r="F772" t="s">
        <v>140</v>
      </c>
    </row>
    <row r="773" spans="1:6" x14ac:dyDescent="0.2">
      <c r="A773" t="s">
        <v>273</v>
      </c>
      <c r="B773">
        <v>13</v>
      </c>
      <c r="C773" s="7">
        <v>44401</v>
      </c>
      <c r="D773" t="s">
        <v>104</v>
      </c>
      <c r="E773" t="s">
        <v>114</v>
      </c>
      <c r="F773" t="s">
        <v>133</v>
      </c>
    </row>
    <row r="774" spans="1:6" x14ac:dyDescent="0.2">
      <c r="A774" t="s">
        <v>273</v>
      </c>
      <c r="B774">
        <v>13</v>
      </c>
      <c r="C774" s="7">
        <v>44401</v>
      </c>
      <c r="D774" t="s">
        <v>123</v>
      </c>
      <c r="E774" t="s">
        <v>99</v>
      </c>
      <c r="F774" t="s">
        <v>120</v>
      </c>
    </row>
    <row r="775" spans="1:6" x14ac:dyDescent="0.2">
      <c r="A775" t="s">
        <v>273</v>
      </c>
      <c r="B775">
        <v>13</v>
      </c>
      <c r="C775" s="7">
        <v>44401</v>
      </c>
      <c r="D775" t="s">
        <v>107</v>
      </c>
      <c r="E775" t="s">
        <v>143</v>
      </c>
    </row>
    <row r="776" spans="1:6" x14ac:dyDescent="0.2">
      <c r="A776" t="s">
        <v>273</v>
      </c>
      <c r="B776">
        <v>14</v>
      </c>
      <c r="C776" s="7">
        <v>44408</v>
      </c>
      <c r="D776" t="s">
        <v>107</v>
      </c>
      <c r="E776" t="s">
        <v>99</v>
      </c>
      <c r="F776" t="s">
        <v>134</v>
      </c>
    </row>
    <row r="777" spans="1:6" x14ac:dyDescent="0.2">
      <c r="A777" t="s">
        <v>273</v>
      </c>
      <c r="B777">
        <v>14</v>
      </c>
      <c r="C777" s="7">
        <v>44408</v>
      </c>
      <c r="D777" t="s">
        <v>93</v>
      </c>
      <c r="E777" t="s">
        <v>123</v>
      </c>
      <c r="F777" t="s">
        <v>92</v>
      </c>
    </row>
    <row r="778" spans="1:6" x14ac:dyDescent="0.2">
      <c r="A778" t="s">
        <v>273</v>
      </c>
      <c r="B778">
        <v>14</v>
      </c>
      <c r="C778" s="7">
        <v>44408</v>
      </c>
      <c r="D778" t="s">
        <v>114</v>
      </c>
      <c r="E778" t="s">
        <v>117</v>
      </c>
      <c r="F778" t="s">
        <v>128</v>
      </c>
    </row>
    <row r="779" spans="1:6" x14ac:dyDescent="0.2">
      <c r="A779" t="s">
        <v>273</v>
      </c>
      <c r="B779">
        <v>14</v>
      </c>
      <c r="C779" s="7">
        <v>44408</v>
      </c>
      <c r="D779" t="s">
        <v>104</v>
      </c>
      <c r="E779" t="s">
        <v>143</v>
      </c>
    </row>
    <row r="780" spans="1:6" x14ac:dyDescent="0.2">
      <c r="A780" t="s">
        <v>273</v>
      </c>
      <c r="B780">
        <v>15</v>
      </c>
      <c r="C780" s="7">
        <v>44415</v>
      </c>
      <c r="D780" t="s">
        <v>123</v>
      </c>
      <c r="E780" t="s">
        <v>99</v>
      </c>
      <c r="F780" t="s">
        <v>120</v>
      </c>
    </row>
    <row r="781" spans="1:6" x14ac:dyDescent="0.2">
      <c r="A781" t="s">
        <v>273</v>
      </c>
      <c r="B781">
        <v>15</v>
      </c>
      <c r="C781" s="7">
        <v>44415</v>
      </c>
      <c r="D781" t="s">
        <v>93</v>
      </c>
      <c r="E781" t="s">
        <v>117</v>
      </c>
      <c r="F781" t="s">
        <v>92</v>
      </c>
    </row>
    <row r="782" spans="1:6" x14ac:dyDescent="0.2">
      <c r="A782" t="s">
        <v>273</v>
      </c>
      <c r="B782">
        <v>15</v>
      </c>
      <c r="C782" s="7">
        <v>44415</v>
      </c>
      <c r="D782" t="s">
        <v>104</v>
      </c>
      <c r="E782" t="s">
        <v>114</v>
      </c>
      <c r="F782" t="s">
        <v>133</v>
      </c>
    </row>
    <row r="783" spans="1:6" x14ac:dyDescent="0.2">
      <c r="A783" t="s">
        <v>273</v>
      </c>
      <c r="B783">
        <v>15</v>
      </c>
      <c r="C783" s="7">
        <v>44415</v>
      </c>
      <c r="D783" t="s">
        <v>107</v>
      </c>
      <c r="E783" t="s">
        <v>143</v>
      </c>
    </row>
    <row r="784" spans="1:6" x14ac:dyDescent="0.2">
      <c r="A784" t="s">
        <v>273</v>
      </c>
      <c r="B784">
        <v>16</v>
      </c>
      <c r="C784" s="7">
        <v>44422</v>
      </c>
      <c r="D784" t="s">
        <v>107</v>
      </c>
      <c r="E784" t="s">
        <v>123</v>
      </c>
      <c r="F784" t="s">
        <v>134</v>
      </c>
    </row>
    <row r="785" spans="1:6" x14ac:dyDescent="0.2">
      <c r="A785" t="s">
        <v>273</v>
      </c>
      <c r="B785">
        <v>16</v>
      </c>
      <c r="C785" s="7">
        <v>44422</v>
      </c>
      <c r="D785" t="s">
        <v>117</v>
      </c>
      <c r="E785" t="s">
        <v>99</v>
      </c>
      <c r="F785" t="s">
        <v>140</v>
      </c>
    </row>
    <row r="786" spans="1:6" x14ac:dyDescent="0.2">
      <c r="A786" t="s">
        <v>273</v>
      </c>
      <c r="B786">
        <v>16</v>
      </c>
      <c r="C786" s="7">
        <v>44422</v>
      </c>
      <c r="D786" t="s">
        <v>93</v>
      </c>
      <c r="E786" t="s">
        <v>104</v>
      </c>
      <c r="F786" t="s">
        <v>92</v>
      </c>
    </row>
    <row r="787" spans="1:6" x14ac:dyDescent="0.2">
      <c r="A787" t="s">
        <v>273</v>
      </c>
      <c r="B787">
        <v>16</v>
      </c>
      <c r="C787" s="7">
        <v>44422</v>
      </c>
      <c r="D787" t="s">
        <v>114</v>
      </c>
      <c r="E787" t="s">
        <v>143</v>
      </c>
    </row>
    <row r="788" spans="1:6" x14ac:dyDescent="0.2">
      <c r="A788" t="s">
        <v>274</v>
      </c>
      <c r="B788">
        <v>5</v>
      </c>
      <c r="C788" s="7">
        <v>44338</v>
      </c>
      <c r="D788" t="s">
        <v>124</v>
      </c>
      <c r="E788" t="s">
        <v>94</v>
      </c>
      <c r="F788" t="s">
        <v>135</v>
      </c>
    </row>
    <row r="789" spans="1:6" x14ac:dyDescent="0.2">
      <c r="A789" t="s">
        <v>274</v>
      </c>
      <c r="B789">
        <v>5</v>
      </c>
      <c r="C789" s="7">
        <v>44338</v>
      </c>
      <c r="D789" t="s">
        <v>102</v>
      </c>
      <c r="E789" t="s">
        <v>127</v>
      </c>
      <c r="F789" t="s">
        <v>142</v>
      </c>
    </row>
    <row r="790" spans="1:6" x14ac:dyDescent="0.2">
      <c r="A790" t="s">
        <v>274</v>
      </c>
      <c r="B790">
        <v>5</v>
      </c>
      <c r="C790" s="7">
        <v>44338</v>
      </c>
      <c r="D790" t="s">
        <v>96</v>
      </c>
      <c r="E790" t="s">
        <v>113</v>
      </c>
      <c r="F790" t="s">
        <v>95</v>
      </c>
    </row>
    <row r="791" spans="1:6" x14ac:dyDescent="0.2">
      <c r="A791" t="s">
        <v>274</v>
      </c>
      <c r="B791">
        <v>5</v>
      </c>
      <c r="C791" s="7">
        <v>44338</v>
      </c>
      <c r="D791" t="s">
        <v>97</v>
      </c>
      <c r="E791" t="s">
        <v>119</v>
      </c>
      <c r="F791" t="s">
        <v>137</v>
      </c>
    </row>
    <row r="792" spans="1:6" x14ac:dyDescent="0.2">
      <c r="A792" t="s">
        <v>274</v>
      </c>
      <c r="B792">
        <v>5</v>
      </c>
      <c r="C792" s="7">
        <v>44338</v>
      </c>
      <c r="D792" t="s">
        <v>118</v>
      </c>
      <c r="E792" t="s">
        <v>143</v>
      </c>
    </row>
    <row r="793" spans="1:6" x14ac:dyDescent="0.2">
      <c r="A793" t="s">
        <v>274</v>
      </c>
      <c r="B793">
        <v>7</v>
      </c>
      <c r="C793" s="7">
        <v>44352</v>
      </c>
      <c r="D793" t="s">
        <v>118</v>
      </c>
      <c r="E793" t="s">
        <v>127</v>
      </c>
      <c r="F793" t="s">
        <v>115</v>
      </c>
    </row>
    <row r="794" spans="1:6" x14ac:dyDescent="0.2">
      <c r="A794" t="s">
        <v>274</v>
      </c>
      <c r="B794">
        <v>7</v>
      </c>
      <c r="C794" s="7">
        <v>44352</v>
      </c>
      <c r="D794" t="s">
        <v>124</v>
      </c>
      <c r="E794" t="s">
        <v>113</v>
      </c>
      <c r="F794" t="s">
        <v>135</v>
      </c>
    </row>
    <row r="795" spans="1:6" x14ac:dyDescent="0.2">
      <c r="A795" t="s">
        <v>274</v>
      </c>
      <c r="B795">
        <v>7</v>
      </c>
      <c r="C795" s="7">
        <v>44352</v>
      </c>
      <c r="D795" t="s">
        <v>102</v>
      </c>
      <c r="E795" t="s">
        <v>119</v>
      </c>
      <c r="F795" t="s">
        <v>142</v>
      </c>
    </row>
    <row r="796" spans="1:6" x14ac:dyDescent="0.2">
      <c r="A796" t="s">
        <v>274</v>
      </c>
      <c r="B796">
        <v>7</v>
      </c>
      <c r="C796" s="7">
        <v>44352</v>
      </c>
      <c r="D796" t="s">
        <v>96</v>
      </c>
      <c r="E796" t="s">
        <v>97</v>
      </c>
      <c r="F796" t="s">
        <v>95</v>
      </c>
    </row>
    <row r="797" spans="1:6" x14ac:dyDescent="0.2">
      <c r="A797" t="s">
        <v>274</v>
      </c>
      <c r="B797">
        <v>7</v>
      </c>
      <c r="C797" s="7">
        <v>44352</v>
      </c>
      <c r="D797" t="s">
        <v>94</v>
      </c>
      <c r="E797" t="s">
        <v>143</v>
      </c>
    </row>
    <row r="798" spans="1:6" x14ac:dyDescent="0.2">
      <c r="A798" t="s">
        <v>274</v>
      </c>
      <c r="B798">
        <v>8</v>
      </c>
      <c r="C798" s="7">
        <v>44359</v>
      </c>
      <c r="D798" t="s">
        <v>97</v>
      </c>
      <c r="E798" t="s">
        <v>102</v>
      </c>
      <c r="F798" t="s">
        <v>137</v>
      </c>
    </row>
    <row r="799" spans="1:6" x14ac:dyDescent="0.2">
      <c r="A799" t="s">
        <v>274</v>
      </c>
      <c r="B799">
        <v>8</v>
      </c>
      <c r="C799" s="7">
        <v>44359</v>
      </c>
      <c r="D799" t="s">
        <v>119</v>
      </c>
      <c r="E799" t="s">
        <v>124</v>
      </c>
      <c r="F799" t="s">
        <v>105</v>
      </c>
    </row>
    <row r="800" spans="1:6" x14ac:dyDescent="0.2">
      <c r="A800" t="s">
        <v>274</v>
      </c>
      <c r="B800">
        <v>8</v>
      </c>
      <c r="C800" s="7">
        <v>44359</v>
      </c>
      <c r="D800" t="s">
        <v>113</v>
      </c>
      <c r="E800" t="s">
        <v>118</v>
      </c>
      <c r="F800" t="s">
        <v>110</v>
      </c>
    </row>
    <row r="801" spans="1:6" x14ac:dyDescent="0.2">
      <c r="A801" t="s">
        <v>274</v>
      </c>
      <c r="B801">
        <v>8</v>
      </c>
      <c r="C801" s="7">
        <v>44359</v>
      </c>
      <c r="D801" t="s">
        <v>127</v>
      </c>
      <c r="E801" t="s">
        <v>94</v>
      </c>
      <c r="F801" t="s">
        <v>136</v>
      </c>
    </row>
    <row r="802" spans="1:6" x14ac:dyDescent="0.2">
      <c r="A802" t="s">
        <v>274</v>
      </c>
      <c r="B802">
        <v>8</v>
      </c>
      <c r="C802" s="7">
        <v>44359</v>
      </c>
      <c r="D802" t="s">
        <v>96</v>
      </c>
      <c r="E802" t="s">
        <v>143</v>
      </c>
    </row>
    <row r="803" spans="1:6" x14ac:dyDescent="0.2">
      <c r="A803" t="s">
        <v>274</v>
      </c>
      <c r="B803">
        <v>9</v>
      </c>
      <c r="C803" s="7">
        <v>44366</v>
      </c>
      <c r="D803" t="s">
        <v>124</v>
      </c>
      <c r="E803" t="s">
        <v>97</v>
      </c>
      <c r="F803" t="s">
        <v>135</v>
      </c>
    </row>
    <row r="804" spans="1:6" x14ac:dyDescent="0.2">
      <c r="A804" t="s">
        <v>274</v>
      </c>
      <c r="B804">
        <v>9</v>
      </c>
      <c r="C804" s="7">
        <v>44366</v>
      </c>
      <c r="D804" t="s">
        <v>94</v>
      </c>
      <c r="E804" t="s">
        <v>113</v>
      </c>
      <c r="F804" t="s">
        <v>132</v>
      </c>
    </row>
    <row r="805" spans="1:6" x14ac:dyDescent="0.2">
      <c r="A805" t="s">
        <v>274</v>
      </c>
      <c r="B805">
        <v>9</v>
      </c>
      <c r="C805" s="7">
        <v>44366</v>
      </c>
      <c r="D805" t="s">
        <v>118</v>
      </c>
      <c r="E805" t="s">
        <v>119</v>
      </c>
      <c r="F805" t="s">
        <v>115</v>
      </c>
    </row>
    <row r="806" spans="1:6" x14ac:dyDescent="0.2">
      <c r="A806" t="s">
        <v>274</v>
      </c>
      <c r="B806">
        <v>9</v>
      </c>
      <c r="C806" s="7">
        <v>44366</v>
      </c>
      <c r="D806" t="s">
        <v>102</v>
      </c>
      <c r="E806" t="s">
        <v>96</v>
      </c>
      <c r="F806" t="s">
        <v>142</v>
      </c>
    </row>
    <row r="807" spans="1:6" x14ac:dyDescent="0.2">
      <c r="A807" t="s">
        <v>274</v>
      </c>
      <c r="B807">
        <v>9</v>
      </c>
      <c r="C807" s="7">
        <v>44366</v>
      </c>
      <c r="D807" t="s">
        <v>127</v>
      </c>
      <c r="E807" t="s">
        <v>143</v>
      </c>
    </row>
    <row r="808" spans="1:6" x14ac:dyDescent="0.2">
      <c r="A808" t="s">
        <v>274</v>
      </c>
      <c r="B808">
        <v>10</v>
      </c>
      <c r="C808" s="7">
        <v>44373</v>
      </c>
      <c r="D808" t="s">
        <v>97</v>
      </c>
      <c r="E808" t="s">
        <v>118</v>
      </c>
      <c r="F808" t="s">
        <v>137</v>
      </c>
    </row>
    <row r="809" spans="1:6" x14ac:dyDescent="0.2">
      <c r="A809" t="s">
        <v>274</v>
      </c>
      <c r="B809">
        <v>10</v>
      </c>
      <c r="C809" s="7">
        <v>44373</v>
      </c>
      <c r="D809" t="s">
        <v>96</v>
      </c>
      <c r="E809" t="s">
        <v>124</v>
      </c>
      <c r="F809" t="s">
        <v>95</v>
      </c>
    </row>
    <row r="810" spans="1:6" x14ac:dyDescent="0.2">
      <c r="A810" t="s">
        <v>274</v>
      </c>
      <c r="B810">
        <v>10</v>
      </c>
      <c r="C810" s="7">
        <v>44373</v>
      </c>
      <c r="D810" t="s">
        <v>119</v>
      </c>
      <c r="E810" t="s">
        <v>94</v>
      </c>
      <c r="F810" t="s">
        <v>105</v>
      </c>
    </row>
    <row r="811" spans="1:6" x14ac:dyDescent="0.2">
      <c r="A811" t="s">
        <v>274</v>
      </c>
      <c r="B811">
        <v>10</v>
      </c>
      <c r="C811" s="7">
        <v>44373</v>
      </c>
      <c r="D811" t="s">
        <v>113</v>
      </c>
      <c r="E811" t="s">
        <v>127</v>
      </c>
      <c r="F811" t="s">
        <v>110</v>
      </c>
    </row>
    <row r="812" spans="1:6" x14ac:dyDescent="0.2">
      <c r="A812" t="s">
        <v>274</v>
      </c>
      <c r="B812">
        <v>10</v>
      </c>
      <c r="C812" s="7">
        <v>44373</v>
      </c>
      <c r="D812" t="s">
        <v>102</v>
      </c>
      <c r="E812" t="s">
        <v>143</v>
      </c>
    </row>
    <row r="813" spans="1:6" x14ac:dyDescent="0.2">
      <c r="A813" t="s">
        <v>274</v>
      </c>
      <c r="B813">
        <v>11</v>
      </c>
      <c r="C813" s="7">
        <v>44387</v>
      </c>
      <c r="D813" t="s">
        <v>124</v>
      </c>
      <c r="E813" t="s">
        <v>102</v>
      </c>
      <c r="F813" t="s">
        <v>135</v>
      </c>
    </row>
    <row r="814" spans="1:6" x14ac:dyDescent="0.2">
      <c r="A814" t="s">
        <v>274</v>
      </c>
      <c r="B814">
        <v>11</v>
      </c>
      <c r="C814" s="7">
        <v>44387</v>
      </c>
      <c r="D814" t="s">
        <v>94</v>
      </c>
      <c r="E814" t="s">
        <v>97</v>
      </c>
      <c r="F814" t="s">
        <v>132</v>
      </c>
    </row>
    <row r="815" spans="1:6" x14ac:dyDescent="0.2">
      <c r="A815" t="s">
        <v>274</v>
      </c>
      <c r="B815">
        <v>11</v>
      </c>
      <c r="C815" s="7">
        <v>44387</v>
      </c>
      <c r="D815" t="s">
        <v>118</v>
      </c>
      <c r="E815" t="s">
        <v>96</v>
      </c>
      <c r="F815" t="s">
        <v>115</v>
      </c>
    </row>
    <row r="816" spans="1:6" x14ac:dyDescent="0.2">
      <c r="A816" t="s">
        <v>274</v>
      </c>
      <c r="B816">
        <v>11</v>
      </c>
      <c r="C816" s="7">
        <v>44387</v>
      </c>
      <c r="D816" t="s">
        <v>127</v>
      </c>
      <c r="E816" t="s">
        <v>119</v>
      </c>
      <c r="F816" t="s">
        <v>136</v>
      </c>
    </row>
    <row r="817" spans="1:6" x14ac:dyDescent="0.2">
      <c r="A817" t="s">
        <v>274</v>
      </c>
      <c r="B817">
        <v>11</v>
      </c>
      <c r="C817" s="7">
        <v>44387</v>
      </c>
      <c r="D817" t="s">
        <v>113</v>
      </c>
      <c r="E817" t="s">
        <v>143</v>
      </c>
    </row>
    <row r="818" spans="1:6" x14ac:dyDescent="0.2">
      <c r="A818" t="s">
        <v>274</v>
      </c>
      <c r="B818">
        <v>12</v>
      </c>
      <c r="C818" s="7">
        <v>44394</v>
      </c>
      <c r="D818" t="s">
        <v>97</v>
      </c>
      <c r="E818" t="s">
        <v>127</v>
      </c>
      <c r="F818" t="s">
        <v>137</v>
      </c>
    </row>
    <row r="819" spans="1:6" x14ac:dyDescent="0.2">
      <c r="A819" t="s">
        <v>274</v>
      </c>
      <c r="B819">
        <v>12</v>
      </c>
      <c r="C819" s="7">
        <v>44394</v>
      </c>
      <c r="D819" t="s">
        <v>96</v>
      </c>
      <c r="E819" t="s">
        <v>94</v>
      </c>
      <c r="F819" t="s">
        <v>95</v>
      </c>
    </row>
    <row r="820" spans="1:6" x14ac:dyDescent="0.2">
      <c r="A820" t="s">
        <v>274</v>
      </c>
      <c r="B820">
        <v>12</v>
      </c>
      <c r="C820" s="7">
        <v>44394</v>
      </c>
      <c r="D820" t="s">
        <v>119</v>
      </c>
      <c r="E820" t="s">
        <v>113</v>
      </c>
      <c r="F820" t="s">
        <v>105</v>
      </c>
    </row>
    <row r="821" spans="1:6" x14ac:dyDescent="0.2">
      <c r="A821" t="s">
        <v>274</v>
      </c>
      <c r="B821">
        <v>12</v>
      </c>
      <c r="C821" s="7">
        <v>44394</v>
      </c>
      <c r="D821" t="s">
        <v>118</v>
      </c>
      <c r="E821" t="s">
        <v>102</v>
      </c>
      <c r="F821" t="s">
        <v>115</v>
      </c>
    </row>
    <row r="822" spans="1:6" x14ac:dyDescent="0.2">
      <c r="A822" t="s">
        <v>274</v>
      </c>
      <c r="B822">
        <v>12</v>
      </c>
      <c r="C822" s="7">
        <v>44394</v>
      </c>
      <c r="D822" t="s">
        <v>124</v>
      </c>
      <c r="E822" t="s">
        <v>143</v>
      </c>
    </row>
    <row r="823" spans="1:6" x14ac:dyDescent="0.2">
      <c r="A823" t="s">
        <v>274</v>
      </c>
      <c r="B823">
        <v>13</v>
      </c>
      <c r="C823" s="7">
        <v>44401</v>
      </c>
      <c r="D823" t="s">
        <v>113</v>
      </c>
      <c r="E823" t="s">
        <v>97</v>
      </c>
      <c r="F823" t="s">
        <v>110</v>
      </c>
    </row>
    <row r="824" spans="1:6" x14ac:dyDescent="0.2">
      <c r="A824" t="s">
        <v>274</v>
      </c>
      <c r="B824">
        <v>13</v>
      </c>
      <c r="C824" s="7">
        <v>44401</v>
      </c>
      <c r="D824" t="s">
        <v>94</v>
      </c>
      <c r="E824" t="s">
        <v>102</v>
      </c>
      <c r="F824" t="s">
        <v>132</v>
      </c>
    </row>
    <row r="825" spans="1:6" x14ac:dyDescent="0.2">
      <c r="A825" t="s">
        <v>274</v>
      </c>
      <c r="B825">
        <v>13</v>
      </c>
      <c r="C825" s="7">
        <v>44401</v>
      </c>
      <c r="D825" t="s">
        <v>118</v>
      </c>
      <c r="E825" t="s">
        <v>124</v>
      </c>
      <c r="F825" t="s">
        <v>115</v>
      </c>
    </row>
    <row r="826" spans="1:6" x14ac:dyDescent="0.2">
      <c r="A826" t="s">
        <v>274</v>
      </c>
      <c r="B826">
        <v>13</v>
      </c>
      <c r="C826" s="7">
        <v>44401</v>
      </c>
      <c r="D826" t="s">
        <v>127</v>
      </c>
      <c r="E826" t="s">
        <v>96</v>
      </c>
      <c r="F826" t="s">
        <v>136</v>
      </c>
    </row>
    <row r="827" spans="1:6" x14ac:dyDescent="0.2">
      <c r="A827" t="s">
        <v>274</v>
      </c>
      <c r="B827">
        <v>13</v>
      </c>
      <c r="C827" s="7">
        <v>44401</v>
      </c>
      <c r="D827" t="s">
        <v>119</v>
      </c>
      <c r="E827" t="s">
        <v>143</v>
      </c>
    </row>
    <row r="828" spans="1:6" x14ac:dyDescent="0.2">
      <c r="A828" t="s">
        <v>274</v>
      </c>
      <c r="B828">
        <v>14</v>
      </c>
      <c r="C828" s="7">
        <v>44408</v>
      </c>
      <c r="D828" t="s">
        <v>119</v>
      </c>
      <c r="E828" t="s">
        <v>97</v>
      </c>
      <c r="F828" t="s">
        <v>105</v>
      </c>
    </row>
    <row r="829" spans="1:6" x14ac:dyDescent="0.2">
      <c r="A829" t="s">
        <v>274</v>
      </c>
      <c r="B829">
        <v>14</v>
      </c>
      <c r="C829" s="7">
        <v>44408</v>
      </c>
      <c r="D829" t="s">
        <v>113</v>
      </c>
      <c r="E829" t="s">
        <v>96</v>
      </c>
      <c r="F829" t="s">
        <v>110</v>
      </c>
    </row>
    <row r="830" spans="1:6" x14ac:dyDescent="0.2">
      <c r="A830" t="s">
        <v>274</v>
      </c>
      <c r="B830">
        <v>14</v>
      </c>
      <c r="C830" s="7">
        <v>44408</v>
      </c>
      <c r="D830" t="s">
        <v>94</v>
      </c>
      <c r="E830" t="s">
        <v>124</v>
      </c>
      <c r="F830" t="s">
        <v>132</v>
      </c>
    </row>
    <row r="831" spans="1:6" x14ac:dyDescent="0.2">
      <c r="A831" t="s">
        <v>274</v>
      </c>
      <c r="B831">
        <v>14</v>
      </c>
      <c r="C831" s="7">
        <v>44408</v>
      </c>
      <c r="D831" t="s">
        <v>127</v>
      </c>
      <c r="E831" t="s">
        <v>102</v>
      </c>
      <c r="F831" t="s">
        <v>136</v>
      </c>
    </row>
    <row r="832" spans="1:6" x14ac:dyDescent="0.2">
      <c r="A832" t="s">
        <v>274</v>
      </c>
      <c r="B832">
        <v>14</v>
      </c>
      <c r="C832" s="7">
        <v>44408</v>
      </c>
      <c r="D832" t="s">
        <v>118</v>
      </c>
      <c r="E832" t="s">
        <v>143</v>
      </c>
    </row>
    <row r="833" spans="1:6" x14ac:dyDescent="0.2">
      <c r="A833" t="s">
        <v>274</v>
      </c>
      <c r="B833">
        <v>15</v>
      </c>
      <c r="C833" s="7">
        <v>44415</v>
      </c>
      <c r="D833" t="s">
        <v>119</v>
      </c>
      <c r="E833" t="s">
        <v>96</v>
      </c>
      <c r="F833" t="s">
        <v>105</v>
      </c>
    </row>
    <row r="834" spans="1:6" x14ac:dyDescent="0.2">
      <c r="A834" t="s">
        <v>274</v>
      </c>
      <c r="B834">
        <v>15</v>
      </c>
      <c r="C834" s="7">
        <v>44415</v>
      </c>
      <c r="D834" t="s">
        <v>124</v>
      </c>
      <c r="E834" t="s">
        <v>127</v>
      </c>
      <c r="F834" t="s">
        <v>135</v>
      </c>
    </row>
    <row r="835" spans="1:6" x14ac:dyDescent="0.2">
      <c r="A835" t="s">
        <v>274</v>
      </c>
      <c r="B835">
        <v>15</v>
      </c>
      <c r="C835" s="7">
        <v>44415</v>
      </c>
      <c r="D835" t="s">
        <v>118</v>
      </c>
      <c r="E835" t="s">
        <v>94</v>
      </c>
      <c r="F835" t="s">
        <v>115</v>
      </c>
    </row>
    <row r="836" spans="1:6" x14ac:dyDescent="0.2">
      <c r="A836" t="s">
        <v>274</v>
      </c>
      <c r="B836">
        <v>15</v>
      </c>
      <c r="C836" s="7">
        <v>44415</v>
      </c>
      <c r="D836" t="s">
        <v>102</v>
      </c>
      <c r="E836" t="s">
        <v>113</v>
      </c>
      <c r="F836" t="s">
        <v>142</v>
      </c>
    </row>
    <row r="837" spans="1:6" x14ac:dyDescent="0.2">
      <c r="A837" t="s">
        <v>274</v>
      </c>
      <c r="B837">
        <v>15</v>
      </c>
      <c r="C837" s="7">
        <v>44415</v>
      </c>
      <c r="D837" t="s">
        <v>97</v>
      </c>
      <c r="E837" t="s">
        <v>143</v>
      </c>
    </row>
    <row r="838" spans="1:6" x14ac:dyDescent="0.2">
      <c r="A838" t="s">
        <v>274</v>
      </c>
      <c r="B838">
        <v>16</v>
      </c>
      <c r="C838" s="7">
        <v>44422</v>
      </c>
      <c r="D838" t="s">
        <v>97</v>
      </c>
      <c r="E838" t="s">
        <v>127</v>
      </c>
      <c r="F838" t="s">
        <v>137</v>
      </c>
    </row>
    <row r="839" spans="1:6" x14ac:dyDescent="0.2">
      <c r="A839" t="s">
        <v>274</v>
      </c>
      <c r="B839">
        <v>16</v>
      </c>
      <c r="C839" s="7">
        <v>44422</v>
      </c>
      <c r="D839" t="s">
        <v>96</v>
      </c>
      <c r="E839" t="s">
        <v>94</v>
      </c>
      <c r="F839" t="s">
        <v>95</v>
      </c>
    </row>
    <row r="840" spans="1:6" x14ac:dyDescent="0.2">
      <c r="A840" t="s">
        <v>274</v>
      </c>
      <c r="B840">
        <v>16</v>
      </c>
      <c r="C840" s="7">
        <v>44422</v>
      </c>
      <c r="D840" t="s">
        <v>113</v>
      </c>
      <c r="E840" t="s">
        <v>119</v>
      </c>
      <c r="F840" t="s">
        <v>110</v>
      </c>
    </row>
    <row r="841" spans="1:6" x14ac:dyDescent="0.2">
      <c r="A841" t="s">
        <v>274</v>
      </c>
      <c r="B841">
        <v>16</v>
      </c>
      <c r="C841" s="7">
        <v>44422</v>
      </c>
      <c r="D841" t="s">
        <v>118</v>
      </c>
      <c r="E841" t="s">
        <v>102</v>
      </c>
      <c r="F841" t="s">
        <v>115</v>
      </c>
    </row>
    <row r="842" spans="1:6" x14ac:dyDescent="0.2">
      <c r="A842" t="s">
        <v>274</v>
      </c>
      <c r="B842">
        <v>16</v>
      </c>
      <c r="C842" s="7">
        <v>44422</v>
      </c>
      <c r="D842" t="s">
        <v>124</v>
      </c>
      <c r="E842" t="s">
        <v>143</v>
      </c>
    </row>
    <row r="843" spans="1:6" x14ac:dyDescent="0.2">
      <c r="A843" t="s">
        <v>275</v>
      </c>
      <c r="B843">
        <v>5</v>
      </c>
      <c r="C843" s="7">
        <v>44338</v>
      </c>
      <c r="D843" t="s">
        <v>111</v>
      </c>
      <c r="E843" t="s">
        <v>101</v>
      </c>
      <c r="F843" t="s">
        <v>110</v>
      </c>
    </row>
    <row r="844" spans="1:6" x14ac:dyDescent="0.2">
      <c r="A844" t="s">
        <v>275</v>
      </c>
      <c r="B844">
        <v>5</v>
      </c>
      <c r="C844" s="7">
        <v>44338</v>
      </c>
      <c r="D844" t="s">
        <v>126</v>
      </c>
      <c r="E844" t="s">
        <v>112</v>
      </c>
      <c r="F844" t="s">
        <v>125</v>
      </c>
    </row>
    <row r="845" spans="1:6" x14ac:dyDescent="0.2">
      <c r="A845" t="s">
        <v>275</v>
      </c>
      <c r="B845">
        <v>5</v>
      </c>
      <c r="C845" s="7">
        <v>44338</v>
      </c>
      <c r="D845" t="s">
        <v>121</v>
      </c>
      <c r="E845" t="s">
        <v>139</v>
      </c>
      <c r="F845" t="s">
        <v>120</v>
      </c>
    </row>
    <row r="846" spans="1:6" x14ac:dyDescent="0.2">
      <c r="A846" t="s">
        <v>275</v>
      </c>
      <c r="B846">
        <v>5</v>
      </c>
      <c r="C846" s="7">
        <v>44338</v>
      </c>
      <c r="D846" t="s">
        <v>122</v>
      </c>
      <c r="E846" t="s">
        <v>143</v>
      </c>
    </row>
    <row r="847" spans="1:6" x14ac:dyDescent="0.2">
      <c r="A847" t="s">
        <v>275</v>
      </c>
      <c r="B847">
        <v>7</v>
      </c>
      <c r="C847" s="7">
        <v>44352</v>
      </c>
      <c r="D847" t="s">
        <v>139</v>
      </c>
      <c r="E847" t="s">
        <v>112</v>
      </c>
      <c r="F847" t="s">
        <v>138</v>
      </c>
    </row>
    <row r="848" spans="1:6" x14ac:dyDescent="0.2">
      <c r="A848" t="s">
        <v>275</v>
      </c>
      <c r="B848">
        <v>7</v>
      </c>
      <c r="C848" s="7">
        <v>44352</v>
      </c>
      <c r="D848" t="s">
        <v>122</v>
      </c>
      <c r="E848" t="s">
        <v>111</v>
      </c>
      <c r="F848" t="s">
        <v>134</v>
      </c>
    </row>
    <row r="849" spans="1:6" x14ac:dyDescent="0.2">
      <c r="A849" t="s">
        <v>275</v>
      </c>
      <c r="B849">
        <v>7</v>
      </c>
      <c r="C849" s="7">
        <v>44352</v>
      </c>
      <c r="D849" t="s">
        <v>126</v>
      </c>
      <c r="E849" t="s">
        <v>121</v>
      </c>
      <c r="F849" t="s">
        <v>125</v>
      </c>
    </row>
    <row r="850" spans="1:6" x14ac:dyDescent="0.2">
      <c r="A850" t="s">
        <v>275</v>
      </c>
      <c r="B850">
        <v>7</v>
      </c>
      <c r="C850" s="7">
        <v>44352</v>
      </c>
      <c r="D850" t="s">
        <v>101</v>
      </c>
      <c r="E850" t="s">
        <v>143</v>
      </c>
    </row>
    <row r="851" spans="1:6" x14ac:dyDescent="0.2">
      <c r="A851" t="s">
        <v>275</v>
      </c>
      <c r="B851">
        <v>8</v>
      </c>
      <c r="C851" s="7">
        <v>44359</v>
      </c>
      <c r="D851" t="s">
        <v>101</v>
      </c>
      <c r="E851" t="s">
        <v>139</v>
      </c>
      <c r="F851" t="s">
        <v>137</v>
      </c>
    </row>
    <row r="852" spans="1:6" x14ac:dyDescent="0.2">
      <c r="A852" t="s">
        <v>275</v>
      </c>
      <c r="B852">
        <v>8</v>
      </c>
      <c r="C852" s="7">
        <v>44359</v>
      </c>
      <c r="D852" t="s">
        <v>122</v>
      </c>
      <c r="E852" t="s">
        <v>126</v>
      </c>
      <c r="F852" t="s">
        <v>134</v>
      </c>
    </row>
    <row r="853" spans="1:6" x14ac:dyDescent="0.2">
      <c r="A853" t="s">
        <v>275</v>
      </c>
      <c r="B853">
        <v>8</v>
      </c>
      <c r="C853" s="7">
        <v>44359</v>
      </c>
      <c r="D853" t="s">
        <v>112</v>
      </c>
      <c r="E853" t="s">
        <v>111</v>
      </c>
      <c r="F853" t="s">
        <v>142</v>
      </c>
    </row>
    <row r="854" spans="1:6" x14ac:dyDescent="0.2">
      <c r="A854" t="s">
        <v>275</v>
      </c>
      <c r="B854">
        <v>8</v>
      </c>
      <c r="C854" s="7">
        <v>44359</v>
      </c>
      <c r="D854" t="s">
        <v>121</v>
      </c>
      <c r="E854" t="s">
        <v>143</v>
      </c>
    </row>
    <row r="855" spans="1:6" x14ac:dyDescent="0.2">
      <c r="A855" t="s">
        <v>275</v>
      </c>
      <c r="B855">
        <v>9</v>
      </c>
      <c r="C855" s="7">
        <v>44366</v>
      </c>
      <c r="D855" t="s">
        <v>101</v>
      </c>
      <c r="E855" t="s">
        <v>122</v>
      </c>
      <c r="F855" t="s">
        <v>100</v>
      </c>
    </row>
    <row r="856" spans="1:6" x14ac:dyDescent="0.2">
      <c r="A856" t="s">
        <v>275</v>
      </c>
      <c r="B856">
        <v>9</v>
      </c>
      <c r="C856" s="7">
        <v>44366</v>
      </c>
      <c r="D856" t="s">
        <v>121</v>
      </c>
      <c r="E856" t="s">
        <v>139</v>
      </c>
      <c r="F856" t="s">
        <v>120</v>
      </c>
    </row>
    <row r="857" spans="1:6" x14ac:dyDescent="0.2">
      <c r="A857" t="s">
        <v>275</v>
      </c>
      <c r="B857">
        <v>9</v>
      </c>
      <c r="C857" s="7">
        <v>44366</v>
      </c>
      <c r="D857" t="s">
        <v>111</v>
      </c>
      <c r="E857" t="s">
        <v>126</v>
      </c>
      <c r="F857" t="s">
        <v>110</v>
      </c>
    </row>
    <row r="858" spans="1:6" x14ac:dyDescent="0.2">
      <c r="A858" t="s">
        <v>275</v>
      </c>
      <c r="B858">
        <v>9</v>
      </c>
      <c r="C858" s="7">
        <v>44366</v>
      </c>
      <c r="D858" t="s">
        <v>112</v>
      </c>
      <c r="E858" t="s">
        <v>143</v>
      </c>
    </row>
    <row r="859" spans="1:6" x14ac:dyDescent="0.2">
      <c r="A859" t="s">
        <v>275</v>
      </c>
      <c r="B859">
        <v>10</v>
      </c>
      <c r="C859" s="7">
        <v>44373</v>
      </c>
      <c r="D859" t="s">
        <v>101</v>
      </c>
      <c r="E859" t="s">
        <v>121</v>
      </c>
      <c r="F859" t="s">
        <v>137</v>
      </c>
    </row>
    <row r="860" spans="1:6" x14ac:dyDescent="0.2">
      <c r="A860" t="s">
        <v>275</v>
      </c>
      <c r="B860">
        <v>10</v>
      </c>
      <c r="C860" s="7">
        <v>44373</v>
      </c>
      <c r="D860" t="s">
        <v>139</v>
      </c>
      <c r="E860" t="s">
        <v>126</v>
      </c>
      <c r="F860" t="s">
        <v>138</v>
      </c>
    </row>
    <row r="861" spans="1:6" x14ac:dyDescent="0.2">
      <c r="A861" t="s">
        <v>275</v>
      </c>
      <c r="B861">
        <v>10</v>
      </c>
      <c r="C861" s="7">
        <v>44373</v>
      </c>
      <c r="D861" t="s">
        <v>122</v>
      </c>
      <c r="E861" t="s">
        <v>112</v>
      </c>
      <c r="F861" t="s">
        <v>134</v>
      </c>
    </row>
    <row r="862" spans="1:6" x14ac:dyDescent="0.2">
      <c r="A862" t="s">
        <v>275</v>
      </c>
      <c r="B862">
        <v>10</v>
      </c>
      <c r="C862" s="7">
        <v>44373</v>
      </c>
      <c r="D862" t="s">
        <v>111</v>
      </c>
      <c r="E862" t="s">
        <v>143</v>
      </c>
    </row>
    <row r="863" spans="1:6" x14ac:dyDescent="0.2">
      <c r="A863" t="s">
        <v>275</v>
      </c>
      <c r="B863">
        <v>11</v>
      </c>
      <c r="C863" s="7">
        <v>44387</v>
      </c>
      <c r="D863" t="s">
        <v>139</v>
      </c>
      <c r="E863" t="s">
        <v>111</v>
      </c>
      <c r="F863" t="s">
        <v>138</v>
      </c>
    </row>
    <row r="864" spans="1:6" x14ac:dyDescent="0.2">
      <c r="A864" t="s">
        <v>275</v>
      </c>
      <c r="B864">
        <v>11</v>
      </c>
      <c r="C864" s="7">
        <v>44387</v>
      </c>
      <c r="D864" t="s">
        <v>112</v>
      </c>
      <c r="E864" t="s">
        <v>121</v>
      </c>
      <c r="F864" t="s">
        <v>142</v>
      </c>
    </row>
    <row r="865" spans="1:6" x14ac:dyDescent="0.2">
      <c r="A865" t="s">
        <v>275</v>
      </c>
      <c r="B865">
        <v>11</v>
      </c>
      <c r="C865" s="7">
        <v>44387</v>
      </c>
      <c r="D865" t="s">
        <v>126</v>
      </c>
      <c r="E865" t="s">
        <v>101</v>
      </c>
      <c r="F865" t="s">
        <v>125</v>
      </c>
    </row>
    <row r="866" spans="1:6" x14ac:dyDescent="0.2">
      <c r="A866" t="s">
        <v>275</v>
      </c>
      <c r="B866">
        <v>11</v>
      </c>
      <c r="C866" s="7">
        <v>44387</v>
      </c>
      <c r="D866" t="s">
        <v>122</v>
      </c>
      <c r="E866" t="s">
        <v>143</v>
      </c>
    </row>
    <row r="867" spans="1:6" x14ac:dyDescent="0.2">
      <c r="A867" t="s">
        <v>275</v>
      </c>
      <c r="B867">
        <v>12</v>
      </c>
      <c r="C867" s="7">
        <v>44394</v>
      </c>
      <c r="D867" t="s">
        <v>101</v>
      </c>
      <c r="E867" t="s">
        <v>111</v>
      </c>
      <c r="F867" t="s">
        <v>100</v>
      </c>
    </row>
    <row r="868" spans="1:6" x14ac:dyDescent="0.2">
      <c r="A868" t="s">
        <v>275</v>
      </c>
      <c r="B868">
        <v>12</v>
      </c>
      <c r="C868" s="7">
        <v>44394</v>
      </c>
      <c r="D868" t="s">
        <v>122</v>
      </c>
      <c r="E868" t="s">
        <v>121</v>
      </c>
      <c r="F868" t="s">
        <v>134</v>
      </c>
    </row>
    <row r="869" spans="1:6" x14ac:dyDescent="0.2">
      <c r="A869" t="s">
        <v>275</v>
      </c>
      <c r="B869">
        <v>12</v>
      </c>
      <c r="C869" s="7">
        <v>44394</v>
      </c>
      <c r="D869" t="s">
        <v>126</v>
      </c>
      <c r="E869" t="s">
        <v>112</v>
      </c>
      <c r="F869" t="s">
        <v>125</v>
      </c>
    </row>
    <row r="870" spans="1:6" x14ac:dyDescent="0.2">
      <c r="A870" t="s">
        <v>275</v>
      </c>
      <c r="B870">
        <v>12</v>
      </c>
      <c r="C870" s="7">
        <v>44394</v>
      </c>
      <c r="D870" t="s">
        <v>139</v>
      </c>
      <c r="E870" t="s">
        <v>143</v>
      </c>
    </row>
    <row r="871" spans="1:6" x14ac:dyDescent="0.2">
      <c r="A871" t="s">
        <v>275</v>
      </c>
      <c r="B871">
        <v>13</v>
      </c>
      <c r="C871" s="7">
        <v>44401</v>
      </c>
      <c r="D871" t="s">
        <v>139</v>
      </c>
      <c r="E871" t="s">
        <v>101</v>
      </c>
      <c r="F871" t="s">
        <v>138</v>
      </c>
    </row>
    <row r="872" spans="1:6" x14ac:dyDescent="0.2">
      <c r="A872" t="s">
        <v>275</v>
      </c>
      <c r="B872">
        <v>13</v>
      </c>
      <c r="C872" s="7">
        <v>44401</v>
      </c>
      <c r="D872" t="s">
        <v>111</v>
      </c>
      <c r="E872" t="s">
        <v>112</v>
      </c>
      <c r="F872" t="s">
        <v>110</v>
      </c>
    </row>
    <row r="873" spans="1:6" x14ac:dyDescent="0.2">
      <c r="A873" t="s">
        <v>275</v>
      </c>
      <c r="B873">
        <v>13</v>
      </c>
      <c r="C873" s="7">
        <v>44401</v>
      </c>
      <c r="D873" t="s">
        <v>126</v>
      </c>
      <c r="E873" t="s">
        <v>122</v>
      </c>
      <c r="F873" t="s">
        <v>125</v>
      </c>
    </row>
    <row r="874" spans="1:6" x14ac:dyDescent="0.2">
      <c r="A874" t="s">
        <v>275</v>
      </c>
      <c r="B874">
        <v>13</v>
      </c>
      <c r="C874" s="7">
        <v>44401</v>
      </c>
      <c r="D874" t="s">
        <v>121</v>
      </c>
      <c r="E874" t="s">
        <v>143</v>
      </c>
    </row>
    <row r="875" spans="1:6" x14ac:dyDescent="0.2">
      <c r="A875" t="s">
        <v>275</v>
      </c>
      <c r="B875">
        <v>14</v>
      </c>
      <c r="C875" s="7">
        <v>44408</v>
      </c>
      <c r="D875" t="s">
        <v>122</v>
      </c>
      <c r="E875" t="s">
        <v>111</v>
      </c>
      <c r="F875" t="s">
        <v>134</v>
      </c>
    </row>
    <row r="876" spans="1:6" x14ac:dyDescent="0.2">
      <c r="A876" t="s">
        <v>275</v>
      </c>
      <c r="B876">
        <v>14</v>
      </c>
      <c r="C876" s="7">
        <v>44408</v>
      </c>
      <c r="D876" t="s">
        <v>121</v>
      </c>
      <c r="E876" t="s">
        <v>126</v>
      </c>
      <c r="F876" t="s">
        <v>120</v>
      </c>
    </row>
    <row r="877" spans="1:6" x14ac:dyDescent="0.2">
      <c r="A877" t="s">
        <v>275</v>
      </c>
      <c r="B877">
        <v>14</v>
      </c>
      <c r="C877" s="7">
        <v>44408</v>
      </c>
      <c r="D877" t="s">
        <v>112</v>
      </c>
      <c r="E877" t="s">
        <v>139</v>
      </c>
      <c r="F877" t="s">
        <v>142</v>
      </c>
    </row>
    <row r="878" spans="1:6" x14ac:dyDescent="0.2">
      <c r="A878" t="s">
        <v>275</v>
      </c>
      <c r="B878">
        <v>14</v>
      </c>
      <c r="C878" s="7">
        <v>44408</v>
      </c>
      <c r="D878" t="s">
        <v>101</v>
      </c>
      <c r="E878" t="s">
        <v>143</v>
      </c>
    </row>
    <row r="879" spans="1:6" x14ac:dyDescent="0.2">
      <c r="A879" t="s">
        <v>275</v>
      </c>
      <c r="B879">
        <v>15</v>
      </c>
      <c r="C879" s="7">
        <v>44415</v>
      </c>
      <c r="D879" t="s">
        <v>101</v>
      </c>
      <c r="E879" t="s">
        <v>112</v>
      </c>
      <c r="F879" t="s">
        <v>137</v>
      </c>
    </row>
    <row r="880" spans="1:6" x14ac:dyDescent="0.2">
      <c r="A880" t="s">
        <v>275</v>
      </c>
      <c r="B880">
        <v>15</v>
      </c>
      <c r="C880" s="7">
        <v>44415</v>
      </c>
      <c r="D880" t="s">
        <v>139</v>
      </c>
      <c r="E880" t="s">
        <v>122</v>
      </c>
      <c r="F880" t="s">
        <v>138</v>
      </c>
    </row>
    <row r="881" spans="1:6" x14ac:dyDescent="0.2">
      <c r="A881" t="s">
        <v>275</v>
      </c>
      <c r="B881">
        <v>15</v>
      </c>
      <c r="C881" s="7">
        <v>44415</v>
      </c>
      <c r="D881" t="s">
        <v>111</v>
      </c>
      <c r="E881" t="s">
        <v>121</v>
      </c>
      <c r="F881" t="s">
        <v>110</v>
      </c>
    </row>
    <row r="882" spans="1:6" x14ac:dyDescent="0.2">
      <c r="A882" t="s">
        <v>275</v>
      </c>
      <c r="B882">
        <v>15</v>
      </c>
      <c r="C882" s="7">
        <v>44415</v>
      </c>
      <c r="D882" t="s">
        <v>126</v>
      </c>
      <c r="E882" t="s">
        <v>143</v>
      </c>
    </row>
    <row r="883" spans="1:6" x14ac:dyDescent="0.2">
      <c r="A883" t="s">
        <v>275</v>
      </c>
      <c r="B883">
        <v>16</v>
      </c>
      <c r="C883" s="7">
        <v>44422</v>
      </c>
      <c r="D883" t="s">
        <v>122</v>
      </c>
      <c r="E883" t="s">
        <v>121</v>
      </c>
      <c r="F883" t="s">
        <v>134</v>
      </c>
    </row>
    <row r="884" spans="1:6" x14ac:dyDescent="0.2">
      <c r="A884" t="s">
        <v>275</v>
      </c>
      <c r="B884">
        <v>16</v>
      </c>
      <c r="C884" s="7">
        <v>44422</v>
      </c>
      <c r="D884" t="s">
        <v>111</v>
      </c>
      <c r="E884" t="s">
        <v>101</v>
      </c>
      <c r="F884" t="s">
        <v>110</v>
      </c>
    </row>
    <row r="885" spans="1:6" x14ac:dyDescent="0.2">
      <c r="A885" t="s">
        <v>275</v>
      </c>
      <c r="B885">
        <v>16</v>
      </c>
      <c r="C885" s="7">
        <v>44422</v>
      </c>
      <c r="D885" t="s">
        <v>126</v>
      </c>
      <c r="E885" t="s">
        <v>112</v>
      </c>
      <c r="F885" t="s">
        <v>133</v>
      </c>
    </row>
    <row r="886" spans="1:6" x14ac:dyDescent="0.2">
      <c r="A886" t="s">
        <v>275</v>
      </c>
      <c r="B886">
        <v>16</v>
      </c>
      <c r="C886" s="7">
        <v>44422</v>
      </c>
      <c r="D886" t="s">
        <v>139</v>
      </c>
      <c r="E886" t="s">
        <v>143</v>
      </c>
    </row>
    <row r="887" spans="1:6" x14ac:dyDescent="0.2">
      <c r="A887" t="s">
        <v>276</v>
      </c>
      <c r="B887">
        <v>5</v>
      </c>
      <c r="C887" s="7">
        <v>44339</v>
      </c>
      <c r="D887" t="s">
        <v>146</v>
      </c>
      <c r="E887" t="s">
        <v>147</v>
      </c>
      <c r="F887" t="s">
        <v>105</v>
      </c>
    </row>
    <row r="888" spans="1:6" x14ac:dyDescent="0.2">
      <c r="A888" t="s">
        <v>276</v>
      </c>
      <c r="B888">
        <v>5</v>
      </c>
      <c r="C888" s="7">
        <v>44339</v>
      </c>
      <c r="D888" t="s">
        <v>154</v>
      </c>
      <c r="E888" t="s">
        <v>151</v>
      </c>
      <c r="F888" t="s">
        <v>95</v>
      </c>
    </row>
    <row r="889" spans="1:6" x14ac:dyDescent="0.2">
      <c r="A889" t="s">
        <v>276</v>
      </c>
      <c r="B889">
        <v>5</v>
      </c>
      <c r="C889" s="7">
        <v>44339</v>
      </c>
      <c r="D889" t="s">
        <v>149</v>
      </c>
      <c r="E889" t="s">
        <v>158</v>
      </c>
      <c r="F889" t="s">
        <v>128</v>
      </c>
    </row>
    <row r="890" spans="1:6" x14ac:dyDescent="0.2">
      <c r="A890" t="s">
        <v>276</v>
      </c>
      <c r="B890">
        <v>5</v>
      </c>
      <c r="C890" s="7">
        <v>44339</v>
      </c>
      <c r="D890" t="s">
        <v>145</v>
      </c>
      <c r="E890" t="s">
        <v>148</v>
      </c>
      <c r="F890" t="s">
        <v>125</v>
      </c>
    </row>
    <row r="891" spans="1:6" x14ac:dyDescent="0.2">
      <c r="A891" t="s">
        <v>276</v>
      </c>
      <c r="B891">
        <v>7</v>
      </c>
      <c r="C891" s="7">
        <v>44353</v>
      </c>
      <c r="D891" t="s">
        <v>146</v>
      </c>
      <c r="E891" t="s">
        <v>158</v>
      </c>
      <c r="F891" t="s">
        <v>105</v>
      </c>
    </row>
    <row r="892" spans="1:6" x14ac:dyDescent="0.2">
      <c r="A892" t="s">
        <v>276</v>
      </c>
      <c r="B892">
        <v>7</v>
      </c>
      <c r="C892" s="7">
        <v>44353</v>
      </c>
      <c r="D892" t="s">
        <v>154</v>
      </c>
      <c r="E892" t="s">
        <v>148</v>
      </c>
      <c r="F892" t="s">
        <v>95</v>
      </c>
    </row>
    <row r="893" spans="1:6" x14ac:dyDescent="0.2">
      <c r="A893" t="s">
        <v>276</v>
      </c>
      <c r="B893">
        <v>7</v>
      </c>
      <c r="C893" s="7">
        <v>44353</v>
      </c>
      <c r="D893" t="s">
        <v>149</v>
      </c>
      <c r="E893" t="s">
        <v>145</v>
      </c>
      <c r="F893" t="s">
        <v>128</v>
      </c>
    </row>
    <row r="894" spans="1:6" x14ac:dyDescent="0.2">
      <c r="A894" t="s">
        <v>276</v>
      </c>
      <c r="B894">
        <v>7</v>
      </c>
      <c r="C894" s="7">
        <v>44353</v>
      </c>
      <c r="D894" t="s">
        <v>152</v>
      </c>
      <c r="E894" t="s">
        <v>151</v>
      </c>
      <c r="F894" t="s">
        <v>141</v>
      </c>
    </row>
    <row r="895" spans="1:6" x14ac:dyDescent="0.2">
      <c r="A895" t="s">
        <v>276</v>
      </c>
      <c r="B895">
        <v>8</v>
      </c>
      <c r="C895" s="7">
        <v>44360</v>
      </c>
      <c r="D895" t="s">
        <v>158</v>
      </c>
      <c r="E895" t="s">
        <v>152</v>
      </c>
      <c r="F895" t="s">
        <v>134</v>
      </c>
    </row>
    <row r="896" spans="1:6" x14ac:dyDescent="0.2">
      <c r="A896" t="s">
        <v>276</v>
      </c>
      <c r="B896">
        <v>8</v>
      </c>
      <c r="C896" s="7">
        <v>44360</v>
      </c>
      <c r="D896" t="s">
        <v>148</v>
      </c>
      <c r="E896" t="s">
        <v>146</v>
      </c>
      <c r="F896" t="s">
        <v>168</v>
      </c>
    </row>
    <row r="897" spans="1:6" x14ac:dyDescent="0.2">
      <c r="A897" t="s">
        <v>276</v>
      </c>
      <c r="B897">
        <v>8</v>
      </c>
      <c r="C897" s="7">
        <v>44360</v>
      </c>
      <c r="D897" t="s">
        <v>151</v>
      </c>
      <c r="E897" t="s">
        <v>147</v>
      </c>
      <c r="F897" t="s">
        <v>132</v>
      </c>
    </row>
    <row r="898" spans="1:6" x14ac:dyDescent="0.2">
      <c r="A898" t="s">
        <v>276</v>
      </c>
      <c r="B898">
        <v>8</v>
      </c>
      <c r="C898" s="7">
        <v>44360</v>
      </c>
      <c r="D898" t="s">
        <v>150</v>
      </c>
      <c r="E898" t="s">
        <v>149</v>
      </c>
      <c r="F898" t="s">
        <v>136</v>
      </c>
    </row>
    <row r="899" spans="1:6" x14ac:dyDescent="0.2">
      <c r="A899" t="s">
        <v>276</v>
      </c>
      <c r="B899">
        <v>9</v>
      </c>
      <c r="C899" s="7">
        <v>44367</v>
      </c>
      <c r="D899" t="s">
        <v>154</v>
      </c>
      <c r="E899" t="s">
        <v>149</v>
      </c>
      <c r="F899" t="s">
        <v>95</v>
      </c>
    </row>
    <row r="900" spans="1:6" x14ac:dyDescent="0.2">
      <c r="A900" t="s">
        <v>276</v>
      </c>
      <c r="B900">
        <v>9</v>
      </c>
      <c r="C900" s="7">
        <v>44367</v>
      </c>
      <c r="D900" t="s">
        <v>146</v>
      </c>
      <c r="E900" t="s">
        <v>145</v>
      </c>
      <c r="F900" t="s">
        <v>105</v>
      </c>
    </row>
    <row r="901" spans="1:6" x14ac:dyDescent="0.2">
      <c r="A901" t="s">
        <v>276</v>
      </c>
      <c r="B901">
        <v>9</v>
      </c>
      <c r="C901" s="7">
        <v>44367</v>
      </c>
      <c r="D901" t="s">
        <v>148</v>
      </c>
      <c r="E901" t="s">
        <v>152</v>
      </c>
      <c r="F901" t="s">
        <v>168</v>
      </c>
    </row>
    <row r="902" spans="1:6" x14ac:dyDescent="0.2">
      <c r="A902" t="s">
        <v>276</v>
      </c>
      <c r="B902">
        <v>9</v>
      </c>
      <c r="C902" s="7">
        <v>44367</v>
      </c>
      <c r="D902" t="s">
        <v>147</v>
      </c>
      <c r="E902" t="s">
        <v>158</v>
      </c>
      <c r="F902" t="s">
        <v>129</v>
      </c>
    </row>
    <row r="903" spans="1:6" x14ac:dyDescent="0.2">
      <c r="A903" t="s">
        <v>276</v>
      </c>
      <c r="B903">
        <v>10</v>
      </c>
      <c r="C903" s="7">
        <v>44374</v>
      </c>
      <c r="D903" t="s">
        <v>154</v>
      </c>
      <c r="E903" t="s">
        <v>150</v>
      </c>
      <c r="F903" t="s">
        <v>153</v>
      </c>
    </row>
    <row r="904" spans="1:6" x14ac:dyDescent="0.2">
      <c r="A904" t="s">
        <v>276</v>
      </c>
      <c r="B904">
        <v>10</v>
      </c>
      <c r="C904" s="7">
        <v>44374</v>
      </c>
      <c r="D904" t="s">
        <v>146</v>
      </c>
      <c r="E904" t="s">
        <v>149</v>
      </c>
      <c r="F904" t="s">
        <v>105</v>
      </c>
    </row>
    <row r="905" spans="1:6" x14ac:dyDescent="0.2">
      <c r="A905" t="s">
        <v>276</v>
      </c>
      <c r="B905">
        <v>10</v>
      </c>
      <c r="C905" s="7">
        <v>44374</v>
      </c>
      <c r="D905" t="s">
        <v>158</v>
      </c>
      <c r="E905" t="s">
        <v>151</v>
      </c>
      <c r="F905" t="s">
        <v>134</v>
      </c>
    </row>
    <row r="906" spans="1:6" x14ac:dyDescent="0.2">
      <c r="A906" t="s">
        <v>276</v>
      </c>
      <c r="B906">
        <v>10</v>
      </c>
      <c r="C906" s="7">
        <v>44374</v>
      </c>
      <c r="D906" t="s">
        <v>148</v>
      </c>
      <c r="E906" t="s">
        <v>147</v>
      </c>
      <c r="F906" t="s">
        <v>168</v>
      </c>
    </row>
    <row r="907" spans="1:6" x14ac:dyDescent="0.2">
      <c r="A907" t="s">
        <v>276</v>
      </c>
      <c r="B907">
        <v>11</v>
      </c>
      <c r="C907" s="7">
        <v>44388</v>
      </c>
      <c r="D907" t="s">
        <v>152</v>
      </c>
      <c r="E907" t="s">
        <v>147</v>
      </c>
      <c r="F907" t="s">
        <v>189</v>
      </c>
    </row>
    <row r="908" spans="1:6" x14ac:dyDescent="0.2">
      <c r="A908" t="s">
        <v>276</v>
      </c>
      <c r="B908">
        <v>11</v>
      </c>
      <c r="C908" s="7">
        <v>44388</v>
      </c>
      <c r="D908" t="s">
        <v>154</v>
      </c>
      <c r="E908" t="s">
        <v>158</v>
      </c>
      <c r="F908" t="s">
        <v>153</v>
      </c>
    </row>
    <row r="909" spans="1:6" x14ac:dyDescent="0.2">
      <c r="A909" t="s">
        <v>276</v>
      </c>
      <c r="B909">
        <v>11</v>
      </c>
      <c r="C909" s="7">
        <v>44388</v>
      </c>
      <c r="D909" t="s">
        <v>151</v>
      </c>
      <c r="E909" t="s">
        <v>146</v>
      </c>
      <c r="F909" t="s">
        <v>132</v>
      </c>
    </row>
    <row r="910" spans="1:6" x14ac:dyDescent="0.2">
      <c r="A910" t="s">
        <v>276</v>
      </c>
      <c r="B910">
        <v>11</v>
      </c>
      <c r="C910" s="7">
        <v>44388</v>
      </c>
      <c r="D910" t="s">
        <v>150</v>
      </c>
      <c r="E910" t="s">
        <v>145</v>
      </c>
      <c r="F910" t="s">
        <v>136</v>
      </c>
    </row>
    <row r="911" spans="1:6" x14ac:dyDescent="0.2">
      <c r="A911" t="s">
        <v>276</v>
      </c>
      <c r="B911">
        <v>12</v>
      </c>
      <c r="C911" s="7">
        <v>44395</v>
      </c>
      <c r="D911" t="s">
        <v>154</v>
      </c>
      <c r="E911" t="s">
        <v>152</v>
      </c>
      <c r="F911" t="s">
        <v>95</v>
      </c>
    </row>
    <row r="912" spans="1:6" x14ac:dyDescent="0.2">
      <c r="A912" t="s">
        <v>276</v>
      </c>
      <c r="B912">
        <v>12</v>
      </c>
      <c r="C912" s="7">
        <v>44395</v>
      </c>
      <c r="D912" t="s">
        <v>146</v>
      </c>
      <c r="E912" t="s">
        <v>150</v>
      </c>
      <c r="F912" t="s">
        <v>105</v>
      </c>
    </row>
    <row r="913" spans="1:6" x14ac:dyDescent="0.2">
      <c r="A913" t="s">
        <v>276</v>
      </c>
      <c r="B913">
        <v>12</v>
      </c>
      <c r="C913" s="7">
        <v>44395</v>
      </c>
      <c r="D913" t="s">
        <v>148</v>
      </c>
      <c r="E913" t="s">
        <v>158</v>
      </c>
      <c r="F913" t="s">
        <v>168</v>
      </c>
    </row>
    <row r="914" spans="1:6" x14ac:dyDescent="0.2">
      <c r="A914" t="s">
        <v>276</v>
      </c>
      <c r="B914">
        <v>12</v>
      </c>
      <c r="C914" s="7">
        <v>44395</v>
      </c>
      <c r="D914" t="s">
        <v>149</v>
      </c>
      <c r="E914" t="s">
        <v>147</v>
      </c>
      <c r="F914" t="s">
        <v>128</v>
      </c>
    </row>
    <row r="915" spans="1:6" x14ac:dyDescent="0.2">
      <c r="A915" t="s">
        <v>276</v>
      </c>
      <c r="B915">
        <v>13</v>
      </c>
      <c r="C915" s="7">
        <v>44402</v>
      </c>
      <c r="D915" t="s">
        <v>152</v>
      </c>
      <c r="E915" t="s">
        <v>146</v>
      </c>
      <c r="F915" t="s">
        <v>189</v>
      </c>
    </row>
    <row r="916" spans="1:6" x14ac:dyDescent="0.2">
      <c r="A916" t="s">
        <v>276</v>
      </c>
      <c r="B916">
        <v>13</v>
      </c>
      <c r="C916" s="7">
        <v>44402</v>
      </c>
      <c r="D916" t="s">
        <v>158</v>
      </c>
      <c r="E916" t="s">
        <v>145</v>
      </c>
      <c r="F916" t="s">
        <v>134</v>
      </c>
    </row>
    <row r="917" spans="1:6" x14ac:dyDescent="0.2">
      <c r="A917" t="s">
        <v>276</v>
      </c>
      <c r="B917">
        <v>13</v>
      </c>
      <c r="C917" s="7">
        <v>44402</v>
      </c>
      <c r="D917" t="s">
        <v>147</v>
      </c>
      <c r="E917" t="s">
        <v>154</v>
      </c>
      <c r="F917" t="s">
        <v>129</v>
      </c>
    </row>
    <row r="918" spans="1:6" x14ac:dyDescent="0.2">
      <c r="A918" t="s">
        <v>276</v>
      </c>
      <c r="B918">
        <v>13</v>
      </c>
      <c r="C918" s="7">
        <v>44402</v>
      </c>
      <c r="D918" t="s">
        <v>150</v>
      </c>
      <c r="E918" t="s">
        <v>148</v>
      </c>
      <c r="F918" t="s">
        <v>136</v>
      </c>
    </row>
    <row r="919" spans="1:6" x14ac:dyDescent="0.2">
      <c r="A919" t="s">
        <v>276</v>
      </c>
      <c r="B919">
        <v>14</v>
      </c>
      <c r="C919" s="7">
        <v>44409</v>
      </c>
      <c r="D919" t="s">
        <v>146</v>
      </c>
      <c r="E919" t="s">
        <v>154</v>
      </c>
      <c r="F919" t="s">
        <v>105</v>
      </c>
    </row>
    <row r="920" spans="1:6" x14ac:dyDescent="0.2">
      <c r="A920" t="s">
        <v>276</v>
      </c>
      <c r="B920">
        <v>14</v>
      </c>
      <c r="C920" s="7">
        <v>44409</v>
      </c>
      <c r="D920" t="s">
        <v>158</v>
      </c>
      <c r="E920" t="s">
        <v>150</v>
      </c>
      <c r="F920" t="s">
        <v>134</v>
      </c>
    </row>
    <row r="921" spans="1:6" x14ac:dyDescent="0.2">
      <c r="A921" t="s">
        <v>276</v>
      </c>
      <c r="B921">
        <v>14</v>
      </c>
      <c r="C921" s="7">
        <v>44409</v>
      </c>
      <c r="D921" t="s">
        <v>147</v>
      </c>
      <c r="E921" t="s">
        <v>145</v>
      </c>
      <c r="F921" t="s">
        <v>129</v>
      </c>
    </row>
    <row r="922" spans="1:6" x14ac:dyDescent="0.2">
      <c r="A922" t="s">
        <v>276</v>
      </c>
      <c r="B922">
        <v>14</v>
      </c>
      <c r="C922" s="7">
        <v>44409</v>
      </c>
      <c r="D922" t="s">
        <v>151</v>
      </c>
      <c r="E922" t="s">
        <v>148</v>
      </c>
      <c r="F922" t="s">
        <v>132</v>
      </c>
    </row>
    <row r="923" spans="1:6" x14ac:dyDescent="0.2">
      <c r="A923" t="s">
        <v>276</v>
      </c>
      <c r="B923">
        <v>15</v>
      </c>
      <c r="C923" s="7">
        <v>44416</v>
      </c>
      <c r="D923" t="s">
        <v>154</v>
      </c>
      <c r="E923" t="s">
        <v>152</v>
      </c>
      <c r="F923" t="s">
        <v>153</v>
      </c>
    </row>
    <row r="924" spans="1:6" x14ac:dyDescent="0.2">
      <c r="A924" t="s">
        <v>276</v>
      </c>
      <c r="B924">
        <v>15</v>
      </c>
      <c r="C924" s="7">
        <v>44416</v>
      </c>
      <c r="D924" t="s">
        <v>148</v>
      </c>
      <c r="E924" t="s">
        <v>158</v>
      </c>
      <c r="F924" t="s">
        <v>168</v>
      </c>
    </row>
    <row r="925" spans="1:6" x14ac:dyDescent="0.2">
      <c r="A925" t="s">
        <v>276</v>
      </c>
      <c r="B925">
        <v>15</v>
      </c>
      <c r="C925" s="7">
        <v>44416</v>
      </c>
      <c r="D925" t="s">
        <v>151</v>
      </c>
      <c r="E925" t="s">
        <v>145</v>
      </c>
      <c r="F925" t="s">
        <v>132</v>
      </c>
    </row>
    <row r="926" spans="1:6" x14ac:dyDescent="0.2">
      <c r="A926" t="s">
        <v>276</v>
      </c>
      <c r="B926">
        <v>15</v>
      </c>
      <c r="C926" s="7">
        <v>44416</v>
      </c>
      <c r="D926" t="s">
        <v>150</v>
      </c>
      <c r="E926" t="s">
        <v>146</v>
      </c>
      <c r="F926" t="s">
        <v>136</v>
      </c>
    </row>
    <row r="927" spans="1:6" x14ac:dyDescent="0.2">
      <c r="A927" t="s">
        <v>276</v>
      </c>
      <c r="B927">
        <v>16</v>
      </c>
      <c r="C927" s="7">
        <v>44423</v>
      </c>
      <c r="D927" t="s">
        <v>152</v>
      </c>
      <c r="E927" t="s">
        <v>150</v>
      </c>
      <c r="F927" t="s">
        <v>189</v>
      </c>
    </row>
    <row r="928" spans="1:6" x14ac:dyDescent="0.2">
      <c r="A928" t="s">
        <v>276</v>
      </c>
      <c r="B928">
        <v>16</v>
      </c>
      <c r="C928" s="7">
        <v>44423</v>
      </c>
      <c r="D928" t="s">
        <v>154</v>
      </c>
      <c r="E928" t="s">
        <v>147</v>
      </c>
      <c r="F928" t="s">
        <v>153</v>
      </c>
    </row>
    <row r="929" spans="1:6" x14ac:dyDescent="0.2">
      <c r="A929" t="s">
        <v>276</v>
      </c>
      <c r="B929">
        <v>16</v>
      </c>
      <c r="C929" s="7">
        <v>44423</v>
      </c>
      <c r="D929" t="s">
        <v>146</v>
      </c>
      <c r="E929" t="s">
        <v>148</v>
      </c>
      <c r="F929" t="s">
        <v>105</v>
      </c>
    </row>
    <row r="930" spans="1:6" x14ac:dyDescent="0.2">
      <c r="A930" t="s">
        <v>276</v>
      </c>
      <c r="B930">
        <v>16</v>
      </c>
      <c r="C930" s="7">
        <v>44423</v>
      </c>
      <c r="D930" t="s">
        <v>149</v>
      </c>
      <c r="E930" t="s">
        <v>151</v>
      </c>
      <c r="F930" t="s">
        <v>128</v>
      </c>
    </row>
    <row r="931" spans="1:6" x14ac:dyDescent="0.2">
      <c r="A931" t="s">
        <v>277</v>
      </c>
      <c r="B931">
        <v>5</v>
      </c>
      <c r="C931" s="7">
        <v>44339</v>
      </c>
      <c r="D931" t="s">
        <v>152</v>
      </c>
      <c r="E931" t="s">
        <v>157</v>
      </c>
      <c r="F931" t="s">
        <v>141</v>
      </c>
    </row>
    <row r="932" spans="1:6" x14ac:dyDescent="0.2">
      <c r="A932" t="s">
        <v>277</v>
      </c>
      <c r="B932">
        <v>5</v>
      </c>
      <c r="C932" s="7">
        <v>44339</v>
      </c>
      <c r="D932" t="s">
        <v>156</v>
      </c>
      <c r="E932" t="s">
        <v>160</v>
      </c>
      <c r="F932" t="s">
        <v>100</v>
      </c>
    </row>
    <row r="933" spans="1:6" x14ac:dyDescent="0.2">
      <c r="A933" t="s">
        <v>277</v>
      </c>
      <c r="B933">
        <v>5</v>
      </c>
      <c r="C933" s="7">
        <v>44339</v>
      </c>
      <c r="D933" t="s">
        <v>162</v>
      </c>
      <c r="E933" t="s">
        <v>150</v>
      </c>
      <c r="F933" t="s">
        <v>129</v>
      </c>
    </row>
    <row r="934" spans="1:6" x14ac:dyDescent="0.2">
      <c r="A934" t="s">
        <v>277</v>
      </c>
      <c r="B934">
        <v>5</v>
      </c>
      <c r="C934" s="7">
        <v>44339</v>
      </c>
      <c r="D934" t="s">
        <v>167</v>
      </c>
      <c r="E934" t="s">
        <v>155</v>
      </c>
      <c r="F934" t="s">
        <v>134</v>
      </c>
    </row>
    <row r="935" spans="1:6" x14ac:dyDescent="0.2">
      <c r="A935" t="s">
        <v>277</v>
      </c>
      <c r="B935">
        <v>7</v>
      </c>
      <c r="C935" s="7">
        <v>44353</v>
      </c>
      <c r="D935" t="s">
        <v>156</v>
      </c>
      <c r="E935" t="s">
        <v>157</v>
      </c>
      <c r="F935" t="s">
        <v>100</v>
      </c>
    </row>
    <row r="936" spans="1:6" x14ac:dyDescent="0.2">
      <c r="A936" t="s">
        <v>277</v>
      </c>
      <c r="B936">
        <v>7</v>
      </c>
      <c r="C936" s="7">
        <v>44353</v>
      </c>
      <c r="D936" t="s">
        <v>160</v>
      </c>
      <c r="E936" t="s">
        <v>155</v>
      </c>
      <c r="F936" t="s">
        <v>105</v>
      </c>
    </row>
    <row r="937" spans="1:6" x14ac:dyDescent="0.2">
      <c r="A937" t="s">
        <v>277</v>
      </c>
      <c r="B937">
        <v>7</v>
      </c>
      <c r="C937" s="7">
        <v>44353</v>
      </c>
      <c r="D937" t="s">
        <v>167</v>
      </c>
      <c r="E937" t="s">
        <v>162</v>
      </c>
      <c r="F937" t="s">
        <v>134</v>
      </c>
    </row>
    <row r="938" spans="1:6" x14ac:dyDescent="0.2">
      <c r="A938" t="s">
        <v>277</v>
      </c>
      <c r="B938">
        <v>8</v>
      </c>
      <c r="C938" s="7">
        <v>44360</v>
      </c>
      <c r="D938" t="s">
        <v>160</v>
      </c>
      <c r="E938" t="s">
        <v>157</v>
      </c>
      <c r="F938" t="s">
        <v>105</v>
      </c>
    </row>
    <row r="939" spans="1:6" x14ac:dyDescent="0.2">
      <c r="A939" t="s">
        <v>277</v>
      </c>
      <c r="B939">
        <v>8</v>
      </c>
      <c r="C939" s="7">
        <v>44360</v>
      </c>
      <c r="D939" t="s">
        <v>167</v>
      </c>
      <c r="E939" t="s">
        <v>156</v>
      </c>
      <c r="F939" t="s">
        <v>134</v>
      </c>
    </row>
    <row r="940" spans="1:6" x14ac:dyDescent="0.2">
      <c r="A940" t="s">
        <v>277</v>
      </c>
      <c r="B940">
        <v>8</v>
      </c>
      <c r="C940" s="7">
        <v>44360</v>
      </c>
      <c r="D940" t="s">
        <v>155</v>
      </c>
      <c r="E940" t="s">
        <v>162</v>
      </c>
      <c r="F940" t="s">
        <v>128</v>
      </c>
    </row>
    <row r="941" spans="1:6" x14ac:dyDescent="0.2">
      <c r="A941" t="s">
        <v>277</v>
      </c>
      <c r="B941">
        <v>9</v>
      </c>
      <c r="C941" s="7">
        <v>44367</v>
      </c>
      <c r="D941" t="s">
        <v>156</v>
      </c>
      <c r="E941" t="s">
        <v>155</v>
      </c>
      <c r="F941" t="s">
        <v>100</v>
      </c>
    </row>
    <row r="942" spans="1:6" x14ac:dyDescent="0.2">
      <c r="A942" t="s">
        <v>277</v>
      </c>
      <c r="B942">
        <v>9</v>
      </c>
      <c r="C942" s="7">
        <v>44367</v>
      </c>
      <c r="D942" t="s">
        <v>157</v>
      </c>
      <c r="E942" t="s">
        <v>167</v>
      </c>
      <c r="F942" t="s">
        <v>120</v>
      </c>
    </row>
    <row r="943" spans="1:6" x14ac:dyDescent="0.2">
      <c r="A943" t="s">
        <v>277</v>
      </c>
      <c r="B943">
        <v>9</v>
      </c>
      <c r="C943" s="7">
        <v>44367</v>
      </c>
      <c r="D943" t="s">
        <v>162</v>
      </c>
      <c r="E943" t="s">
        <v>160</v>
      </c>
      <c r="F943" t="s">
        <v>129</v>
      </c>
    </row>
    <row r="944" spans="1:6" x14ac:dyDescent="0.2">
      <c r="A944" t="s">
        <v>277</v>
      </c>
      <c r="B944">
        <v>10</v>
      </c>
      <c r="C944" s="7">
        <v>44374</v>
      </c>
      <c r="D944" t="s">
        <v>167</v>
      </c>
      <c r="E944" t="s">
        <v>160</v>
      </c>
      <c r="F944" t="s">
        <v>134</v>
      </c>
    </row>
    <row r="945" spans="1:6" x14ac:dyDescent="0.2">
      <c r="A945" t="s">
        <v>277</v>
      </c>
      <c r="B945">
        <v>10</v>
      </c>
      <c r="C945" s="7">
        <v>44374</v>
      </c>
      <c r="D945" t="s">
        <v>157</v>
      </c>
      <c r="E945" t="s">
        <v>155</v>
      </c>
      <c r="F945" t="s">
        <v>120</v>
      </c>
    </row>
    <row r="946" spans="1:6" x14ac:dyDescent="0.2">
      <c r="A946" t="s">
        <v>277</v>
      </c>
      <c r="B946">
        <v>10</v>
      </c>
      <c r="C946" s="7">
        <v>44374</v>
      </c>
      <c r="D946" t="s">
        <v>162</v>
      </c>
      <c r="E946" t="s">
        <v>156</v>
      </c>
      <c r="F946" t="s">
        <v>129</v>
      </c>
    </row>
    <row r="947" spans="1:6" x14ac:dyDescent="0.2">
      <c r="A947" t="s">
        <v>277</v>
      </c>
      <c r="B947">
        <v>11</v>
      </c>
      <c r="C947" s="7">
        <v>44388</v>
      </c>
      <c r="D947" t="s">
        <v>160</v>
      </c>
      <c r="E947" t="s">
        <v>156</v>
      </c>
      <c r="F947" t="s">
        <v>105</v>
      </c>
    </row>
    <row r="948" spans="1:6" x14ac:dyDescent="0.2">
      <c r="A948" t="s">
        <v>277</v>
      </c>
      <c r="B948">
        <v>11</v>
      </c>
      <c r="C948" s="7">
        <v>44388</v>
      </c>
      <c r="D948" t="s">
        <v>155</v>
      </c>
      <c r="E948" t="s">
        <v>167</v>
      </c>
      <c r="F948" t="s">
        <v>142</v>
      </c>
    </row>
    <row r="949" spans="1:6" x14ac:dyDescent="0.2">
      <c r="A949" t="s">
        <v>277</v>
      </c>
      <c r="B949">
        <v>11</v>
      </c>
      <c r="C949" s="7">
        <v>44388</v>
      </c>
      <c r="D949" t="s">
        <v>162</v>
      </c>
      <c r="E949" t="s">
        <v>157</v>
      </c>
      <c r="F949" t="s">
        <v>129</v>
      </c>
    </row>
    <row r="950" spans="1:6" x14ac:dyDescent="0.2">
      <c r="A950" t="s">
        <v>277</v>
      </c>
      <c r="B950">
        <v>12</v>
      </c>
      <c r="C950" s="7">
        <v>44395</v>
      </c>
      <c r="D950" t="s">
        <v>157</v>
      </c>
      <c r="E950" t="s">
        <v>156</v>
      </c>
      <c r="F950" t="s">
        <v>120</v>
      </c>
    </row>
    <row r="951" spans="1:6" x14ac:dyDescent="0.2">
      <c r="A951" t="s">
        <v>277</v>
      </c>
      <c r="B951">
        <v>12</v>
      </c>
      <c r="C951" s="7">
        <v>44395</v>
      </c>
      <c r="D951" t="s">
        <v>167</v>
      </c>
      <c r="E951" t="s">
        <v>162</v>
      </c>
      <c r="F951" t="s">
        <v>134</v>
      </c>
    </row>
    <row r="952" spans="1:6" x14ac:dyDescent="0.2">
      <c r="A952" t="s">
        <v>277</v>
      </c>
      <c r="B952">
        <v>12</v>
      </c>
      <c r="C952" s="7">
        <v>44395</v>
      </c>
      <c r="D952" t="s">
        <v>155</v>
      </c>
      <c r="E952" t="s">
        <v>160</v>
      </c>
      <c r="F952" t="s">
        <v>142</v>
      </c>
    </row>
    <row r="953" spans="1:6" x14ac:dyDescent="0.2">
      <c r="A953" t="s">
        <v>277</v>
      </c>
      <c r="B953">
        <v>13</v>
      </c>
      <c r="C953" s="7">
        <v>44402</v>
      </c>
      <c r="D953" t="s">
        <v>156</v>
      </c>
      <c r="E953" t="s">
        <v>167</v>
      </c>
      <c r="F953" t="s">
        <v>100</v>
      </c>
    </row>
    <row r="954" spans="1:6" x14ac:dyDescent="0.2">
      <c r="A954" t="s">
        <v>277</v>
      </c>
      <c r="B954">
        <v>13</v>
      </c>
      <c r="C954" s="7">
        <v>44402</v>
      </c>
      <c r="D954" t="s">
        <v>157</v>
      </c>
      <c r="E954" t="s">
        <v>160</v>
      </c>
      <c r="F954" t="s">
        <v>120</v>
      </c>
    </row>
    <row r="955" spans="1:6" x14ac:dyDescent="0.2">
      <c r="A955" t="s">
        <v>277</v>
      </c>
      <c r="B955">
        <v>13</v>
      </c>
      <c r="C955" s="7">
        <v>44402</v>
      </c>
      <c r="D955" t="s">
        <v>162</v>
      </c>
      <c r="E955" t="s">
        <v>155</v>
      </c>
      <c r="F955" t="s">
        <v>129</v>
      </c>
    </row>
    <row r="956" spans="1:6" x14ac:dyDescent="0.2">
      <c r="A956" t="s">
        <v>277</v>
      </c>
      <c r="B956">
        <v>14</v>
      </c>
      <c r="C956" s="7">
        <v>44409</v>
      </c>
      <c r="D956" t="s">
        <v>160</v>
      </c>
      <c r="E956" t="s">
        <v>162</v>
      </c>
      <c r="F956" t="s">
        <v>105</v>
      </c>
    </row>
    <row r="957" spans="1:6" x14ac:dyDescent="0.2">
      <c r="A957" t="s">
        <v>277</v>
      </c>
      <c r="B957">
        <v>14</v>
      </c>
      <c r="C957" s="7">
        <v>44409</v>
      </c>
      <c r="D957" t="s">
        <v>157</v>
      </c>
      <c r="E957" t="s">
        <v>167</v>
      </c>
      <c r="F957" t="s">
        <v>120</v>
      </c>
    </row>
    <row r="958" spans="1:6" x14ac:dyDescent="0.2">
      <c r="A958" t="s">
        <v>277</v>
      </c>
      <c r="B958">
        <v>14</v>
      </c>
      <c r="C958" s="7">
        <v>44409</v>
      </c>
      <c r="D958" t="s">
        <v>155</v>
      </c>
      <c r="E958" t="s">
        <v>156</v>
      </c>
      <c r="F958" t="s">
        <v>142</v>
      </c>
    </row>
    <row r="959" spans="1:6" x14ac:dyDescent="0.2">
      <c r="A959" t="s">
        <v>277</v>
      </c>
      <c r="B959">
        <v>15</v>
      </c>
      <c r="C959" s="7">
        <v>44416</v>
      </c>
      <c r="D959" t="s">
        <v>156</v>
      </c>
      <c r="E959" t="s">
        <v>162</v>
      </c>
      <c r="F959" t="s">
        <v>100</v>
      </c>
    </row>
    <row r="960" spans="1:6" x14ac:dyDescent="0.2">
      <c r="A960" t="s">
        <v>277</v>
      </c>
      <c r="B960">
        <v>15</v>
      </c>
      <c r="C960" s="7">
        <v>44416</v>
      </c>
      <c r="D960" t="s">
        <v>167</v>
      </c>
      <c r="E960" t="s">
        <v>160</v>
      </c>
      <c r="F960" t="s">
        <v>134</v>
      </c>
    </row>
    <row r="961" spans="1:6" x14ac:dyDescent="0.2">
      <c r="A961" t="s">
        <v>277</v>
      </c>
      <c r="B961">
        <v>15</v>
      </c>
      <c r="C961" s="7">
        <v>44416</v>
      </c>
      <c r="D961" t="s">
        <v>155</v>
      </c>
      <c r="E961" t="s">
        <v>157</v>
      </c>
      <c r="F961" t="s">
        <v>142</v>
      </c>
    </row>
    <row r="962" spans="1:6" x14ac:dyDescent="0.2">
      <c r="A962" t="s">
        <v>277</v>
      </c>
      <c r="B962">
        <v>16</v>
      </c>
      <c r="C962" s="7">
        <v>44423</v>
      </c>
      <c r="D962" t="s">
        <v>156</v>
      </c>
      <c r="E962" t="s">
        <v>160</v>
      </c>
      <c r="F962" t="s">
        <v>100</v>
      </c>
    </row>
    <row r="963" spans="1:6" x14ac:dyDescent="0.2">
      <c r="A963" t="s">
        <v>277</v>
      </c>
      <c r="B963">
        <v>16</v>
      </c>
      <c r="C963" s="7">
        <v>44423</v>
      </c>
      <c r="D963" t="s">
        <v>167</v>
      </c>
      <c r="E963" t="s">
        <v>155</v>
      </c>
      <c r="F963" t="s">
        <v>134</v>
      </c>
    </row>
    <row r="964" spans="1:6" x14ac:dyDescent="0.2">
      <c r="A964" t="s">
        <v>277</v>
      </c>
      <c r="B964">
        <v>16</v>
      </c>
      <c r="C964" s="7">
        <v>44423</v>
      </c>
      <c r="D964" t="s">
        <v>157</v>
      </c>
      <c r="E964" t="s">
        <v>162</v>
      </c>
      <c r="F964" t="s">
        <v>120</v>
      </c>
    </row>
    <row r="965" spans="1:6" x14ac:dyDescent="0.2">
      <c r="A965" t="s">
        <v>278</v>
      </c>
      <c r="B965">
        <v>5</v>
      </c>
      <c r="C965" s="7">
        <v>44339</v>
      </c>
      <c r="D965" t="s">
        <v>165</v>
      </c>
      <c r="E965" t="s">
        <v>166</v>
      </c>
      <c r="F965" t="s">
        <v>136</v>
      </c>
    </row>
    <row r="966" spans="1:6" x14ac:dyDescent="0.2">
      <c r="A966" t="s">
        <v>278</v>
      </c>
      <c r="B966">
        <v>5</v>
      </c>
      <c r="C966" s="7">
        <v>44339</v>
      </c>
      <c r="D966" t="s">
        <v>163</v>
      </c>
      <c r="E966" t="s">
        <v>161</v>
      </c>
      <c r="F966" t="s">
        <v>105</v>
      </c>
    </row>
    <row r="967" spans="1:6" x14ac:dyDescent="0.2">
      <c r="A967" t="s">
        <v>278</v>
      </c>
      <c r="B967">
        <v>5</v>
      </c>
      <c r="C967" s="7">
        <v>44339</v>
      </c>
      <c r="D967" t="s">
        <v>159</v>
      </c>
      <c r="E967" t="s">
        <v>164</v>
      </c>
      <c r="F967" t="s">
        <v>125</v>
      </c>
    </row>
    <row r="968" spans="1:6" x14ac:dyDescent="0.2">
      <c r="A968" t="s">
        <v>278</v>
      </c>
      <c r="B968">
        <v>7</v>
      </c>
      <c r="C968" s="7">
        <v>44353</v>
      </c>
      <c r="D968" t="s">
        <v>165</v>
      </c>
      <c r="E968" t="s">
        <v>164</v>
      </c>
      <c r="F968" t="s">
        <v>136</v>
      </c>
    </row>
    <row r="969" spans="1:6" x14ac:dyDescent="0.2">
      <c r="A969" t="s">
        <v>278</v>
      </c>
      <c r="B969">
        <v>7</v>
      </c>
      <c r="C969" s="7">
        <v>44353</v>
      </c>
      <c r="D969" t="s">
        <v>163</v>
      </c>
      <c r="E969" t="s">
        <v>159</v>
      </c>
      <c r="F969" t="s">
        <v>105</v>
      </c>
    </row>
    <row r="970" spans="1:6" x14ac:dyDescent="0.2">
      <c r="A970" t="s">
        <v>278</v>
      </c>
      <c r="B970">
        <v>7</v>
      </c>
      <c r="C970" s="7">
        <v>44353</v>
      </c>
      <c r="D970" t="s">
        <v>166</v>
      </c>
      <c r="E970" t="s">
        <v>161</v>
      </c>
      <c r="F970" t="s">
        <v>133</v>
      </c>
    </row>
    <row r="971" spans="1:6" x14ac:dyDescent="0.2">
      <c r="A971" t="s">
        <v>278</v>
      </c>
      <c r="B971">
        <v>8</v>
      </c>
      <c r="C971" s="7">
        <v>44360</v>
      </c>
      <c r="D971" t="s">
        <v>164</v>
      </c>
      <c r="E971" t="s">
        <v>163</v>
      </c>
      <c r="F971" t="s">
        <v>95</v>
      </c>
    </row>
    <row r="972" spans="1:6" x14ac:dyDescent="0.2">
      <c r="A972" t="s">
        <v>278</v>
      </c>
      <c r="B972">
        <v>8</v>
      </c>
      <c r="C972" s="7">
        <v>44360</v>
      </c>
      <c r="D972" t="s">
        <v>161</v>
      </c>
      <c r="E972" t="s">
        <v>165</v>
      </c>
      <c r="F972" t="s">
        <v>142</v>
      </c>
    </row>
    <row r="973" spans="1:6" x14ac:dyDescent="0.2">
      <c r="A973" t="s">
        <v>278</v>
      </c>
      <c r="B973">
        <v>8</v>
      </c>
      <c r="C973" s="7">
        <v>44360</v>
      </c>
      <c r="D973" t="s">
        <v>159</v>
      </c>
      <c r="E973" t="s">
        <v>166</v>
      </c>
      <c r="F973" t="s">
        <v>125</v>
      </c>
    </row>
    <row r="974" spans="1:6" x14ac:dyDescent="0.2">
      <c r="A974" t="s">
        <v>278</v>
      </c>
      <c r="B974">
        <v>9</v>
      </c>
      <c r="C974" s="7">
        <v>44367</v>
      </c>
      <c r="D974" t="s">
        <v>166</v>
      </c>
      <c r="E974" t="s">
        <v>164</v>
      </c>
      <c r="F974" t="s">
        <v>135</v>
      </c>
    </row>
    <row r="975" spans="1:6" x14ac:dyDescent="0.2">
      <c r="A975" t="s">
        <v>278</v>
      </c>
      <c r="B975">
        <v>9</v>
      </c>
      <c r="C975" s="7">
        <v>44367</v>
      </c>
      <c r="D975" t="s">
        <v>165</v>
      </c>
      <c r="E975" t="s">
        <v>163</v>
      </c>
      <c r="F975" t="s">
        <v>136</v>
      </c>
    </row>
    <row r="976" spans="1:6" x14ac:dyDescent="0.2">
      <c r="A976" t="s">
        <v>278</v>
      </c>
      <c r="B976">
        <v>9</v>
      </c>
      <c r="C976" s="7">
        <v>44367</v>
      </c>
      <c r="D976" t="s">
        <v>161</v>
      </c>
      <c r="E976" t="s">
        <v>159</v>
      </c>
      <c r="F976" t="s">
        <v>128</v>
      </c>
    </row>
    <row r="977" spans="1:6" x14ac:dyDescent="0.2">
      <c r="A977" t="s">
        <v>278</v>
      </c>
      <c r="B977">
        <v>10</v>
      </c>
      <c r="C977" s="7">
        <v>44374</v>
      </c>
      <c r="D977" t="s">
        <v>164</v>
      </c>
      <c r="E977" t="s">
        <v>159</v>
      </c>
      <c r="F977" t="s">
        <v>95</v>
      </c>
    </row>
    <row r="978" spans="1:6" x14ac:dyDescent="0.2">
      <c r="A978" t="s">
        <v>278</v>
      </c>
      <c r="B978">
        <v>10</v>
      </c>
      <c r="C978" s="7">
        <v>44374</v>
      </c>
      <c r="D978" t="s">
        <v>163</v>
      </c>
      <c r="E978" t="s">
        <v>161</v>
      </c>
      <c r="F978" t="s">
        <v>105</v>
      </c>
    </row>
    <row r="979" spans="1:6" x14ac:dyDescent="0.2">
      <c r="A979" t="s">
        <v>278</v>
      </c>
      <c r="B979">
        <v>10</v>
      </c>
      <c r="C979" s="7">
        <v>44374</v>
      </c>
      <c r="D979" t="s">
        <v>166</v>
      </c>
      <c r="E979" t="s">
        <v>165</v>
      </c>
      <c r="F979" t="s">
        <v>133</v>
      </c>
    </row>
    <row r="980" spans="1:6" x14ac:dyDescent="0.2">
      <c r="A980" t="s">
        <v>278</v>
      </c>
      <c r="B980">
        <v>11</v>
      </c>
      <c r="C980" s="7">
        <v>44388</v>
      </c>
      <c r="D980" t="s">
        <v>165</v>
      </c>
      <c r="E980" t="s">
        <v>159</v>
      </c>
      <c r="F980" t="s">
        <v>136</v>
      </c>
    </row>
    <row r="981" spans="1:6" x14ac:dyDescent="0.2">
      <c r="A981" t="s">
        <v>278</v>
      </c>
      <c r="B981">
        <v>11</v>
      </c>
      <c r="C981" s="7">
        <v>44388</v>
      </c>
      <c r="D981" t="s">
        <v>161</v>
      </c>
      <c r="E981" t="s">
        <v>164</v>
      </c>
      <c r="F981" t="s">
        <v>142</v>
      </c>
    </row>
    <row r="982" spans="1:6" x14ac:dyDescent="0.2">
      <c r="A982" t="s">
        <v>278</v>
      </c>
      <c r="B982">
        <v>11</v>
      </c>
      <c r="C982" s="7">
        <v>44388</v>
      </c>
      <c r="D982" t="s">
        <v>166</v>
      </c>
      <c r="E982" t="s">
        <v>163</v>
      </c>
      <c r="F982" t="s">
        <v>133</v>
      </c>
    </row>
    <row r="983" spans="1:6" x14ac:dyDescent="0.2">
      <c r="A983" t="s">
        <v>278</v>
      </c>
      <c r="B983">
        <v>12</v>
      </c>
      <c r="C983" s="7">
        <v>44395</v>
      </c>
      <c r="D983" t="s">
        <v>164</v>
      </c>
      <c r="E983" t="s">
        <v>165</v>
      </c>
      <c r="F983" t="s">
        <v>95</v>
      </c>
    </row>
    <row r="984" spans="1:6" x14ac:dyDescent="0.2">
      <c r="A984" t="s">
        <v>278</v>
      </c>
      <c r="B984">
        <v>12</v>
      </c>
      <c r="C984" s="7">
        <v>44395</v>
      </c>
      <c r="D984" t="s">
        <v>161</v>
      </c>
      <c r="E984" t="s">
        <v>166</v>
      </c>
      <c r="F984" t="s">
        <v>142</v>
      </c>
    </row>
    <row r="985" spans="1:6" x14ac:dyDescent="0.2">
      <c r="A985" t="s">
        <v>278</v>
      </c>
      <c r="B985">
        <v>12</v>
      </c>
      <c r="C985" s="7">
        <v>44395</v>
      </c>
      <c r="D985" t="s">
        <v>159</v>
      </c>
      <c r="E985" t="s">
        <v>163</v>
      </c>
      <c r="F985" t="s">
        <v>125</v>
      </c>
    </row>
    <row r="986" spans="1:6" x14ac:dyDescent="0.2">
      <c r="A986" t="s">
        <v>278</v>
      </c>
      <c r="B986">
        <v>13</v>
      </c>
      <c r="C986" s="7">
        <v>44402</v>
      </c>
      <c r="D986" t="s">
        <v>163</v>
      </c>
      <c r="E986" t="s">
        <v>164</v>
      </c>
      <c r="F986" t="s">
        <v>105</v>
      </c>
    </row>
    <row r="987" spans="1:6" x14ac:dyDescent="0.2">
      <c r="A987" t="s">
        <v>278</v>
      </c>
      <c r="B987">
        <v>13</v>
      </c>
      <c r="C987" s="7">
        <v>44402</v>
      </c>
      <c r="D987" t="s">
        <v>166</v>
      </c>
      <c r="E987" t="s">
        <v>159</v>
      </c>
      <c r="F987" t="s">
        <v>135</v>
      </c>
    </row>
    <row r="988" spans="1:6" x14ac:dyDescent="0.2">
      <c r="A988" t="s">
        <v>278</v>
      </c>
      <c r="B988">
        <v>13</v>
      </c>
      <c r="C988" s="7">
        <v>44402</v>
      </c>
      <c r="D988" t="s">
        <v>165</v>
      </c>
      <c r="E988" t="s">
        <v>161</v>
      </c>
      <c r="F988" t="s">
        <v>136</v>
      </c>
    </row>
    <row r="989" spans="1:6" x14ac:dyDescent="0.2">
      <c r="A989" t="s">
        <v>278</v>
      </c>
      <c r="B989">
        <v>14</v>
      </c>
      <c r="C989" s="7">
        <v>44409</v>
      </c>
      <c r="D989" t="s">
        <v>164</v>
      </c>
      <c r="E989" t="s">
        <v>166</v>
      </c>
      <c r="F989" t="s">
        <v>95</v>
      </c>
    </row>
    <row r="990" spans="1:6" x14ac:dyDescent="0.2">
      <c r="A990" t="s">
        <v>278</v>
      </c>
      <c r="B990">
        <v>14</v>
      </c>
      <c r="C990" s="7">
        <v>44409</v>
      </c>
      <c r="D990" t="s">
        <v>163</v>
      </c>
      <c r="E990" t="s">
        <v>165</v>
      </c>
      <c r="F990" t="s">
        <v>105</v>
      </c>
    </row>
    <row r="991" spans="1:6" x14ac:dyDescent="0.2">
      <c r="A991" t="s">
        <v>278</v>
      </c>
      <c r="B991">
        <v>14</v>
      </c>
      <c r="C991" s="7">
        <v>44409</v>
      </c>
      <c r="D991" t="s">
        <v>159</v>
      </c>
      <c r="E991" t="s">
        <v>161</v>
      </c>
      <c r="F991" t="s">
        <v>125</v>
      </c>
    </row>
    <row r="992" spans="1:6" x14ac:dyDescent="0.2">
      <c r="A992" t="s">
        <v>278</v>
      </c>
      <c r="B992">
        <v>15</v>
      </c>
      <c r="C992" s="7">
        <v>44416</v>
      </c>
      <c r="D992" t="s">
        <v>164</v>
      </c>
      <c r="E992" t="s">
        <v>165</v>
      </c>
      <c r="F992" t="s">
        <v>95</v>
      </c>
    </row>
    <row r="993" spans="1:7" x14ac:dyDescent="0.2">
      <c r="A993" t="s">
        <v>278</v>
      </c>
      <c r="B993">
        <v>15</v>
      </c>
      <c r="C993" s="7">
        <v>44416</v>
      </c>
      <c r="D993" t="s">
        <v>161</v>
      </c>
      <c r="E993" t="s">
        <v>166</v>
      </c>
      <c r="F993" t="s">
        <v>142</v>
      </c>
    </row>
    <row r="994" spans="1:7" x14ac:dyDescent="0.2">
      <c r="A994" t="s">
        <v>278</v>
      </c>
      <c r="B994">
        <v>15</v>
      </c>
      <c r="C994" s="7">
        <v>44416</v>
      </c>
      <c r="D994" t="s">
        <v>159</v>
      </c>
      <c r="E994" t="s">
        <v>163</v>
      </c>
      <c r="F994" t="s">
        <v>125</v>
      </c>
    </row>
    <row r="995" spans="1:7" x14ac:dyDescent="0.2">
      <c r="A995" t="s">
        <v>278</v>
      </c>
      <c r="B995">
        <v>16</v>
      </c>
      <c r="C995" s="7">
        <v>44423</v>
      </c>
      <c r="D995" t="s">
        <v>164</v>
      </c>
      <c r="E995" t="s">
        <v>161</v>
      </c>
      <c r="F995" t="s">
        <v>95</v>
      </c>
    </row>
    <row r="996" spans="1:7" x14ac:dyDescent="0.2">
      <c r="A996" t="s">
        <v>278</v>
      </c>
      <c r="B996">
        <v>16</v>
      </c>
      <c r="C996" s="7">
        <v>44423</v>
      </c>
      <c r="D996" t="s">
        <v>163</v>
      </c>
      <c r="E996" t="s">
        <v>166</v>
      </c>
      <c r="F996" t="s">
        <v>105</v>
      </c>
    </row>
    <row r="997" spans="1:7" x14ac:dyDescent="0.2">
      <c r="A997" t="s">
        <v>278</v>
      </c>
      <c r="B997">
        <v>16</v>
      </c>
      <c r="C997" s="7">
        <v>44423</v>
      </c>
      <c r="D997" t="s">
        <v>159</v>
      </c>
      <c r="E997" t="s">
        <v>165</v>
      </c>
      <c r="F997" t="s">
        <v>125</v>
      </c>
    </row>
    <row r="998" spans="1:7" x14ac:dyDescent="0.2">
      <c r="A998" t="s">
        <v>279</v>
      </c>
      <c r="B998">
        <v>5</v>
      </c>
      <c r="C998" s="7">
        <v>44339</v>
      </c>
      <c r="D998" t="s">
        <v>659</v>
      </c>
      <c r="E998" t="s">
        <v>660</v>
      </c>
      <c r="F998" t="s">
        <v>129</v>
      </c>
      <c r="G998" t="str">
        <f>D998&amp;" V "&amp;E998</f>
        <v>Maiden Gully YCW V Dockers</v>
      </c>
    </row>
    <row r="999" spans="1:7" x14ac:dyDescent="0.2">
      <c r="A999" t="s">
        <v>279</v>
      </c>
      <c r="B999">
        <v>5</v>
      </c>
      <c r="C999" s="7">
        <v>44339</v>
      </c>
      <c r="D999" t="s">
        <v>288</v>
      </c>
      <c r="E999" t="s">
        <v>661</v>
      </c>
      <c r="F999" t="s">
        <v>141</v>
      </c>
      <c r="G999" t="str">
        <f t="shared" ref="G999:G1062" si="0">D999&amp;" V "&amp;E999</f>
        <v>Castlemaine V Maryborough</v>
      </c>
    </row>
    <row r="1000" spans="1:7" x14ac:dyDescent="0.2">
      <c r="A1000" t="s">
        <v>279</v>
      </c>
      <c r="B1000">
        <v>5</v>
      </c>
      <c r="C1000" s="7">
        <v>44339</v>
      </c>
      <c r="D1000" t="s">
        <v>282</v>
      </c>
      <c r="E1000" t="s">
        <v>284</v>
      </c>
      <c r="F1000" t="s">
        <v>125</v>
      </c>
      <c r="G1000" t="str">
        <f t="shared" si="0"/>
        <v>Golden Square V Kyneton</v>
      </c>
    </row>
    <row r="1001" spans="1:7" x14ac:dyDescent="0.2">
      <c r="A1001" t="s">
        <v>279</v>
      </c>
      <c r="B1001">
        <v>5</v>
      </c>
      <c r="C1001" s="7">
        <v>44339</v>
      </c>
      <c r="D1001" t="s">
        <v>287</v>
      </c>
      <c r="E1001" t="s">
        <v>353</v>
      </c>
      <c r="F1001" t="s">
        <v>105</v>
      </c>
      <c r="G1001" t="str">
        <f t="shared" si="0"/>
        <v>Sandhurst V Eaglehawk</v>
      </c>
    </row>
    <row r="1002" spans="1:7" x14ac:dyDescent="0.2">
      <c r="A1002" t="s">
        <v>279</v>
      </c>
      <c r="B1002">
        <v>5</v>
      </c>
      <c r="C1002" s="7">
        <v>44339</v>
      </c>
      <c r="D1002" t="s">
        <v>352</v>
      </c>
      <c r="E1002" t="s">
        <v>285</v>
      </c>
      <c r="F1002" t="s">
        <v>100</v>
      </c>
      <c r="G1002" t="str">
        <f t="shared" si="0"/>
        <v>Kangaroo Flat V Strathfieldsaye</v>
      </c>
    </row>
    <row r="1003" spans="1:7" x14ac:dyDescent="0.2">
      <c r="A1003" t="s">
        <v>279</v>
      </c>
      <c r="B1003">
        <v>7</v>
      </c>
      <c r="C1003" s="7">
        <v>44353</v>
      </c>
      <c r="D1003" t="s">
        <v>659</v>
      </c>
      <c r="E1003" t="s">
        <v>284</v>
      </c>
      <c r="F1003" t="s">
        <v>129</v>
      </c>
      <c r="G1003" t="str">
        <f t="shared" si="0"/>
        <v>Maiden Gully YCW V Kyneton</v>
      </c>
    </row>
    <row r="1004" spans="1:7" x14ac:dyDescent="0.2">
      <c r="A1004" t="s">
        <v>279</v>
      </c>
      <c r="B1004">
        <v>7</v>
      </c>
      <c r="C1004" s="7">
        <v>44353</v>
      </c>
      <c r="D1004" t="s">
        <v>288</v>
      </c>
      <c r="E1004" t="s">
        <v>353</v>
      </c>
      <c r="F1004" t="s">
        <v>141</v>
      </c>
      <c r="G1004" t="str">
        <f t="shared" si="0"/>
        <v>Castlemaine V Eaglehawk</v>
      </c>
    </row>
    <row r="1005" spans="1:7" x14ac:dyDescent="0.2">
      <c r="A1005" t="s">
        <v>279</v>
      </c>
      <c r="B1005">
        <v>7</v>
      </c>
      <c r="C1005" s="7">
        <v>44353</v>
      </c>
      <c r="D1005" t="s">
        <v>282</v>
      </c>
      <c r="E1005" t="s">
        <v>285</v>
      </c>
      <c r="F1005" t="s">
        <v>125</v>
      </c>
      <c r="G1005" t="str">
        <f t="shared" si="0"/>
        <v>Golden Square V Strathfieldsaye</v>
      </c>
    </row>
    <row r="1006" spans="1:7" x14ac:dyDescent="0.2">
      <c r="A1006" t="s">
        <v>279</v>
      </c>
      <c r="B1006">
        <v>7</v>
      </c>
      <c r="C1006" s="7">
        <v>44353</v>
      </c>
      <c r="D1006" t="s">
        <v>287</v>
      </c>
      <c r="E1006" t="s">
        <v>352</v>
      </c>
      <c r="F1006" t="s">
        <v>105</v>
      </c>
      <c r="G1006" t="str">
        <f t="shared" si="0"/>
        <v>Sandhurst V Kangaroo Flat</v>
      </c>
    </row>
    <row r="1007" spans="1:7" x14ac:dyDescent="0.2">
      <c r="A1007" t="s">
        <v>279</v>
      </c>
      <c r="B1007">
        <v>7</v>
      </c>
      <c r="C1007" s="7">
        <v>44353</v>
      </c>
      <c r="D1007" t="s">
        <v>660</v>
      </c>
      <c r="E1007" t="s">
        <v>661</v>
      </c>
      <c r="F1007" t="s">
        <v>133</v>
      </c>
      <c r="G1007" t="str">
        <f t="shared" si="0"/>
        <v>Dockers V Maryborough</v>
      </c>
    </row>
    <row r="1008" spans="1:7" x14ac:dyDescent="0.2">
      <c r="A1008" t="s">
        <v>279</v>
      </c>
      <c r="B1008">
        <v>8</v>
      </c>
      <c r="C1008" s="7">
        <v>44358</v>
      </c>
      <c r="D1008" t="s">
        <v>282</v>
      </c>
      <c r="E1008" t="s">
        <v>352</v>
      </c>
      <c r="F1008" t="s">
        <v>125</v>
      </c>
      <c r="G1008" t="str">
        <f t="shared" si="0"/>
        <v>Golden Square V Kangaroo Flat</v>
      </c>
    </row>
    <row r="1009" spans="1:7" x14ac:dyDescent="0.2">
      <c r="A1009" t="s">
        <v>279</v>
      </c>
      <c r="B1009">
        <v>8</v>
      </c>
      <c r="C1009" s="7">
        <v>44360</v>
      </c>
      <c r="D1009" t="s">
        <v>353</v>
      </c>
      <c r="E1009" t="s">
        <v>659</v>
      </c>
      <c r="F1009" t="s">
        <v>153</v>
      </c>
      <c r="G1009" t="str">
        <f t="shared" si="0"/>
        <v>Eaglehawk V Maiden Gully YCW</v>
      </c>
    </row>
    <row r="1010" spans="1:7" x14ac:dyDescent="0.2">
      <c r="A1010" t="s">
        <v>279</v>
      </c>
      <c r="B1010">
        <v>8</v>
      </c>
      <c r="C1010" s="7">
        <v>44358</v>
      </c>
      <c r="D1010" t="s">
        <v>287</v>
      </c>
      <c r="E1010" t="s">
        <v>660</v>
      </c>
      <c r="F1010" t="s">
        <v>105</v>
      </c>
      <c r="G1010" t="str">
        <f t="shared" si="0"/>
        <v>Sandhurst V Dockers</v>
      </c>
    </row>
    <row r="1011" spans="1:7" x14ac:dyDescent="0.2">
      <c r="A1011" t="s">
        <v>279</v>
      </c>
      <c r="B1011">
        <v>8</v>
      </c>
      <c r="C1011" s="7">
        <v>44360</v>
      </c>
      <c r="D1011" t="s">
        <v>661</v>
      </c>
      <c r="E1011" t="s">
        <v>284</v>
      </c>
      <c r="F1011" t="s">
        <v>132</v>
      </c>
      <c r="G1011" t="str">
        <f t="shared" si="0"/>
        <v>Maryborough V Kyneton</v>
      </c>
    </row>
    <row r="1012" spans="1:7" x14ac:dyDescent="0.2">
      <c r="A1012" t="s">
        <v>279</v>
      </c>
      <c r="B1012">
        <v>8</v>
      </c>
      <c r="C1012" s="7">
        <v>44360</v>
      </c>
      <c r="D1012" t="s">
        <v>285</v>
      </c>
      <c r="E1012" t="s">
        <v>288</v>
      </c>
      <c r="F1012" t="s">
        <v>128</v>
      </c>
      <c r="G1012" t="str">
        <f t="shared" si="0"/>
        <v>Strathfieldsaye V Castlemaine</v>
      </c>
    </row>
    <row r="1013" spans="1:7" x14ac:dyDescent="0.2">
      <c r="A1013" t="s">
        <v>279</v>
      </c>
      <c r="B1013">
        <v>9</v>
      </c>
      <c r="C1013" s="7">
        <v>44367</v>
      </c>
      <c r="D1013" t="s">
        <v>287</v>
      </c>
      <c r="E1013" t="s">
        <v>282</v>
      </c>
      <c r="F1013" t="s">
        <v>105</v>
      </c>
      <c r="G1013" t="str">
        <f t="shared" si="0"/>
        <v>Sandhurst V Golden Square</v>
      </c>
    </row>
    <row r="1014" spans="1:7" x14ac:dyDescent="0.2">
      <c r="A1014" t="s">
        <v>279</v>
      </c>
      <c r="B1014">
        <v>9</v>
      </c>
      <c r="C1014" s="7">
        <v>44367</v>
      </c>
      <c r="D1014" t="s">
        <v>284</v>
      </c>
      <c r="E1014" t="s">
        <v>660</v>
      </c>
      <c r="F1014" t="s">
        <v>168</v>
      </c>
      <c r="G1014" t="str">
        <f t="shared" si="0"/>
        <v>Kyneton V Dockers</v>
      </c>
    </row>
    <row r="1015" spans="1:7" x14ac:dyDescent="0.2">
      <c r="A1015" t="s">
        <v>279</v>
      </c>
      <c r="B1015">
        <v>9</v>
      </c>
      <c r="C1015" s="7">
        <v>44367</v>
      </c>
      <c r="D1015" t="s">
        <v>659</v>
      </c>
      <c r="E1015" t="s">
        <v>285</v>
      </c>
      <c r="F1015" t="s">
        <v>129</v>
      </c>
      <c r="G1015" t="str">
        <f t="shared" si="0"/>
        <v>Maiden Gully YCW V Strathfieldsaye</v>
      </c>
    </row>
    <row r="1016" spans="1:7" x14ac:dyDescent="0.2">
      <c r="A1016" t="s">
        <v>279</v>
      </c>
      <c r="B1016">
        <v>9</v>
      </c>
      <c r="C1016" s="7">
        <v>44367</v>
      </c>
      <c r="D1016" t="s">
        <v>661</v>
      </c>
      <c r="E1016" t="s">
        <v>353</v>
      </c>
      <c r="F1016" t="s">
        <v>132</v>
      </c>
      <c r="G1016" t="str">
        <f t="shared" si="0"/>
        <v>Maryborough V Eaglehawk</v>
      </c>
    </row>
    <row r="1017" spans="1:7" x14ac:dyDescent="0.2">
      <c r="A1017" t="s">
        <v>279</v>
      </c>
      <c r="B1017">
        <v>9</v>
      </c>
      <c r="C1017" s="7">
        <v>44367</v>
      </c>
      <c r="D1017" t="s">
        <v>288</v>
      </c>
      <c r="E1017" t="s">
        <v>352</v>
      </c>
      <c r="F1017" t="s">
        <v>141</v>
      </c>
      <c r="G1017" t="str">
        <f t="shared" si="0"/>
        <v>Castlemaine V Kangaroo Flat</v>
      </c>
    </row>
    <row r="1018" spans="1:7" x14ac:dyDescent="0.2">
      <c r="A1018" t="s">
        <v>279</v>
      </c>
      <c r="B1018">
        <v>10</v>
      </c>
      <c r="C1018" s="7">
        <v>44374</v>
      </c>
      <c r="D1018" t="s">
        <v>282</v>
      </c>
      <c r="E1018" t="s">
        <v>353</v>
      </c>
      <c r="F1018" t="s">
        <v>125</v>
      </c>
      <c r="G1018" t="str">
        <f t="shared" si="0"/>
        <v>Golden Square V Eaglehawk</v>
      </c>
    </row>
    <row r="1019" spans="1:7" x14ac:dyDescent="0.2">
      <c r="A1019" t="s">
        <v>279</v>
      </c>
      <c r="B1019">
        <v>10</v>
      </c>
      <c r="C1019" s="7">
        <v>44374</v>
      </c>
      <c r="D1019" t="s">
        <v>287</v>
      </c>
      <c r="E1019" t="s">
        <v>285</v>
      </c>
      <c r="F1019" t="s">
        <v>105</v>
      </c>
      <c r="G1019" t="str">
        <f t="shared" si="0"/>
        <v>Sandhurst V Strathfieldsaye</v>
      </c>
    </row>
    <row r="1020" spans="1:7" x14ac:dyDescent="0.2">
      <c r="A1020" t="s">
        <v>279</v>
      </c>
      <c r="B1020">
        <v>10</v>
      </c>
      <c r="C1020" s="7">
        <v>44374</v>
      </c>
      <c r="D1020" t="s">
        <v>284</v>
      </c>
      <c r="E1020" t="s">
        <v>288</v>
      </c>
      <c r="F1020" t="s">
        <v>168</v>
      </c>
      <c r="G1020" t="str">
        <f t="shared" si="0"/>
        <v>Kyneton V Castlemaine</v>
      </c>
    </row>
    <row r="1021" spans="1:7" x14ac:dyDescent="0.2">
      <c r="A1021" t="s">
        <v>279</v>
      </c>
      <c r="B1021">
        <v>10</v>
      </c>
      <c r="C1021" s="7">
        <v>44374</v>
      </c>
      <c r="D1021" t="s">
        <v>659</v>
      </c>
      <c r="E1021" t="s">
        <v>661</v>
      </c>
      <c r="F1021" t="s">
        <v>129</v>
      </c>
      <c r="G1021" t="str">
        <f t="shared" si="0"/>
        <v>Maiden Gully YCW V Maryborough</v>
      </c>
    </row>
    <row r="1022" spans="1:7" x14ac:dyDescent="0.2">
      <c r="A1022" t="s">
        <v>279</v>
      </c>
      <c r="B1022">
        <v>10</v>
      </c>
      <c r="C1022" s="7">
        <v>44374</v>
      </c>
      <c r="D1022" t="s">
        <v>660</v>
      </c>
      <c r="E1022" t="s">
        <v>352</v>
      </c>
      <c r="F1022" t="s">
        <v>133</v>
      </c>
      <c r="G1022" t="str">
        <f t="shared" si="0"/>
        <v>Dockers V Kangaroo Flat</v>
      </c>
    </row>
    <row r="1023" spans="1:7" x14ac:dyDescent="0.2">
      <c r="A1023" t="s">
        <v>279</v>
      </c>
      <c r="B1023">
        <v>11</v>
      </c>
      <c r="C1023" s="7">
        <v>44388</v>
      </c>
      <c r="D1023" t="s">
        <v>288</v>
      </c>
      <c r="E1023" t="s">
        <v>287</v>
      </c>
      <c r="F1023" t="s">
        <v>189</v>
      </c>
      <c r="G1023" t="str">
        <f t="shared" si="0"/>
        <v>Castlemaine V Sandhurst</v>
      </c>
    </row>
    <row r="1024" spans="1:7" x14ac:dyDescent="0.2">
      <c r="A1024" t="s">
        <v>279</v>
      </c>
      <c r="B1024">
        <v>11</v>
      </c>
      <c r="C1024" s="7">
        <v>44388</v>
      </c>
      <c r="D1024" t="s">
        <v>353</v>
      </c>
      <c r="E1024" t="s">
        <v>284</v>
      </c>
      <c r="F1024" t="s">
        <v>153</v>
      </c>
      <c r="G1024" t="str">
        <f t="shared" si="0"/>
        <v>Eaglehawk V Kyneton</v>
      </c>
    </row>
    <row r="1025" spans="1:7" x14ac:dyDescent="0.2">
      <c r="A1025" t="s">
        <v>279</v>
      </c>
      <c r="B1025">
        <v>11</v>
      </c>
      <c r="C1025" s="7">
        <v>44388</v>
      </c>
      <c r="D1025" t="s">
        <v>352</v>
      </c>
      <c r="E1025" t="s">
        <v>659</v>
      </c>
      <c r="F1025" t="s">
        <v>100</v>
      </c>
      <c r="G1025" t="str">
        <f t="shared" si="0"/>
        <v>Kangaroo Flat V Maiden Gully YCW</v>
      </c>
    </row>
    <row r="1026" spans="1:7" x14ac:dyDescent="0.2">
      <c r="A1026" t="s">
        <v>279</v>
      </c>
      <c r="B1026">
        <v>11</v>
      </c>
      <c r="C1026" s="7">
        <v>44388</v>
      </c>
      <c r="D1026" t="s">
        <v>661</v>
      </c>
      <c r="E1026" t="s">
        <v>285</v>
      </c>
      <c r="F1026" t="s">
        <v>132</v>
      </c>
      <c r="G1026" t="str">
        <f t="shared" si="0"/>
        <v>Maryborough V Strathfieldsaye</v>
      </c>
    </row>
    <row r="1027" spans="1:7" x14ac:dyDescent="0.2">
      <c r="A1027" t="s">
        <v>279</v>
      </c>
      <c r="B1027">
        <v>11</v>
      </c>
      <c r="C1027" s="7">
        <v>44388</v>
      </c>
      <c r="D1027" t="s">
        <v>660</v>
      </c>
      <c r="E1027" t="s">
        <v>282</v>
      </c>
      <c r="F1027" t="s">
        <v>133</v>
      </c>
      <c r="G1027" t="str">
        <f t="shared" si="0"/>
        <v>Dockers V Golden Square</v>
      </c>
    </row>
    <row r="1028" spans="1:7" x14ac:dyDescent="0.2">
      <c r="A1028" t="s">
        <v>279</v>
      </c>
      <c r="B1028">
        <v>12</v>
      </c>
      <c r="C1028" s="7">
        <v>44394</v>
      </c>
      <c r="D1028" t="s">
        <v>659</v>
      </c>
      <c r="E1028" t="s">
        <v>287</v>
      </c>
      <c r="F1028" t="s">
        <v>129</v>
      </c>
      <c r="G1028" t="str">
        <f t="shared" si="0"/>
        <v>Maiden Gully YCW V Sandhurst</v>
      </c>
    </row>
    <row r="1029" spans="1:7" x14ac:dyDescent="0.2">
      <c r="A1029" t="s">
        <v>279</v>
      </c>
      <c r="B1029">
        <v>12</v>
      </c>
      <c r="C1029" s="7">
        <v>44395</v>
      </c>
      <c r="D1029" t="s">
        <v>284</v>
      </c>
      <c r="E1029" t="s">
        <v>285</v>
      </c>
      <c r="F1029" t="s">
        <v>168</v>
      </c>
      <c r="G1029" t="str">
        <f t="shared" si="0"/>
        <v>Kyneton V Strathfieldsaye</v>
      </c>
    </row>
    <row r="1030" spans="1:7" x14ac:dyDescent="0.2">
      <c r="A1030" t="s">
        <v>279</v>
      </c>
      <c r="B1030">
        <v>12</v>
      </c>
      <c r="C1030" s="7">
        <v>44395</v>
      </c>
      <c r="D1030" t="s">
        <v>353</v>
      </c>
      <c r="E1030" t="s">
        <v>660</v>
      </c>
      <c r="F1030" t="s">
        <v>206</v>
      </c>
      <c r="G1030" t="str">
        <f t="shared" si="0"/>
        <v>Eaglehawk V Dockers</v>
      </c>
    </row>
    <row r="1031" spans="1:7" x14ac:dyDescent="0.2">
      <c r="A1031" t="s">
        <v>279</v>
      </c>
      <c r="B1031">
        <v>12</v>
      </c>
      <c r="C1031" s="7">
        <v>44395</v>
      </c>
      <c r="D1031" t="s">
        <v>661</v>
      </c>
      <c r="E1031" t="s">
        <v>352</v>
      </c>
      <c r="F1031" t="s">
        <v>206</v>
      </c>
      <c r="G1031" t="str">
        <f t="shared" si="0"/>
        <v>Maryborough V Kangaroo Flat</v>
      </c>
    </row>
    <row r="1032" spans="1:7" x14ac:dyDescent="0.2">
      <c r="A1032" t="s">
        <v>279</v>
      </c>
      <c r="B1032">
        <v>12</v>
      </c>
      <c r="C1032" s="7">
        <v>44395</v>
      </c>
      <c r="D1032" t="s">
        <v>282</v>
      </c>
      <c r="E1032" t="s">
        <v>288</v>
      </c>
      <c r="F1032" t="s">
        <v>125</v>
      </c>
      <c r="G1032" t="str">
        <f t="shared" si="0"/>
        <v>Golden Square V Castlemaine</v>
      </c>
    </row>
    <row r="1033" spans="1:7" x14ac:dyDescent="0.2">
      <c r="A1033" t="s">
        <v>279</v>
      </c>
      <c r="B1033">
        <v>13</v>
      </c>
      <c r="C1033" s="7">
        <v>44402</v>
      </c>
      <c r="D1033" t="s">
        <v>288</v>
      </c>
      <c r="E1033" t="s">
        <v>660</v>
      </c>
      <c r="F1033" t="s">
        <v>189</v>
      </c>
      <c r="G1033" t="str">
        <f t="shared" si="0"/>
        <v>Castlemaine V Dockers</v>
      </c>
    </row>
    <row r="1034" spans="1:7" x14ac:dyDescent="0.2">
      <c r="A1034" t="s">
        <v>279</v>
      </c>
      <c r="B1034">
        <v>13</v>
      </c>
      <c r="C1034" s="7">
        <v>44402</v>
      </c>
      <c r="D1034" t="s">
        <v>352</v>
      </c>
      <c r="E1034" t="s">
        <v>284</v>
      </c>
      <c r="F1034" t="s">
        <v>100</v>
      </c>
      <c r="G1034" t="str">
        <f t="shared" si="0"/>
        <v>Kangaroo Flat V Kyneton</v>
      </c>
    </row>
    <row r="1035" spans="1:7" x14ac:dyDescent="0.2">
      <c r="A1035" t="s">
        <v>279</v>
      </c>
      <c r="B1035">
        <v>13</v>
      </c>
      <c r="C1035" s="7">
        <v>44402</v>
      </c>
      <c r="D1035" t="s">
        <v>287</v>
      </c>
      <c r="E1035" t="s">
        <v>661</v>
      </c>
      <c r="F1035" t="s">
        <v>105</v>
      </c>
      <c r="G1035" t="str">
        <f t="shared" si="0"/>
        <v>Sandhurst V Maryborough</v>
      </c>
    </row>
    <row r="1036" spans="1:7" x14ac:dyDescent="0.2">
      <c r="A1036" t="s">
        <v>279</v>
      </c>
      <c r="B1036">
        <v>13</v>
      </c>
      <c r="C1036" s="7">
        <v>44402</v>
      </c>
      <c r="D1036" t="s">
        <v>285</v>
      </c>
      <c r="E1036" t="s">
        <v>353</v>
      </c>
      <c r="F1036" t="s">
        <v>128</v>
      </c>
      <c r="G1036" t="str">
        <f t="shared" si="0"/>
        <v>Strathfieldsaye V Eaglehawk</v>
      </c>
    </row>
    <row r="1037" spans="1:7" x14ac:dyDescent="0.2">
      <c r="A1037" t="s">
        <v>279</v>
      </c>
      <c r="B1037">
        <v>13</v>
      </c>
      <c r="C1037" s="7">
        <v>44402</v>
      </c>
      <c r="D1037" t="s">
        <v>282</v>
      </c>
      <c r="E1037" t="s">
        <v>659</v>
      </c>
      <c r="F1037" t="s">
        <v>125</v>
      </c>
      <c r="G1037" t="str">
        <f t="shared" si="0"/>
        <v>Golden Square V Maiden Gully YCW</v>
      </c>
    </row>
    <row r="1038" spans="1:7" x14ac:dyDescent="0.2">
      <c r="A1038" t="s">
        <v>279</v>
      </c>
      <c r="B1038">
        <v>14</v>
      </c>
      <c r="C1038" s="7">
        <v>44409</v>
      </c>
      <c r="D1038" t="s">
        <v>353</v>
      </c>
      <c r="E1038" t="s">
        <v>352</v>
      </c>
      <c r="F1038" t="s">
        <v>153</v>
      </c>
      <c r="G1038" t="str">
        <f t="shared" si="0"/>
        <v>Eaglehawk V Kangaroo Flat</v>
      </c>
    </row>
    <row r="1039" spans="1:7" x14ac:dyDescent="0.2">
      <c r="A1039" t="s">
        <v>279</v>
      </c>
      <c r="B1039">
        <v>14</v>
      </c>
      <c r="C1039" s="7">
        <v>44409</v>
      </c>
      <c r="D1039" t="s">
        <v>284</v>
      </c>
      <c r="E1039" t="s">
        <v>287</v>
      </c>
      <c r="F1039" t="s">
        <v>168</v>
      </c>
      <c r="G1039" t="str">
        <f t="shared" si="0"/>
        <v>Kyneton V Sandhurst</v>
      </c>
    </row>
    <row r="1040" spans="1:7" x14ac:dyDescent="0.2">
      <c r="A1040" t="s">
        <v>279</v>
      </c>
      <c r="B1040">
        <v>14</v>
      </c>
      <c r="C1040" s="7">
        <v>44409</v>
      </c>
      <c r="D1040" t="s">
        <v>659</v>
      </c>
      <c r="E1040" t="s">
        <v>288</v>
      </c>
      <c r="F1040" t="s">
        <v>129</v>
      </c>
      <c r="G1040" t="str">
        <f t="shared" si="0"/>
        <v>Maiden Gully YCW V Castlemaine</v>
      </c>
    </row>
    <row r="1041" spans="1:7" x14ac:dyDescent="0.2">
      <c r="A1041" t="s">
        <v>279</v>
      </c>
      <c r="B1041">
        <v>14</v>
      </c>
      <c r="C1041" s="7">
        <v>44409</v>
      </c>
      <c r="D1041" t="s">
        <v>661</v>
      </c>
      <c r="E1041" t="s">
        <v>282</v>
      </c>
      <c r="F1041" t="s">
        <v>132</v>
      </c>
      <c r="G1041" t="str">
        <f t="shared" si="0"/>
        <v>Maryborough V Golden Square</v>
      </c>
    </row>
    <row r="1042" spans="1:7" x14ac:dyDescent="0.2">
      <c r="A1042" t="s">
        <v>279</v>
      </c>
      <c r="B1042">
        <v>14</v>
      </c>
      <c r="C1042" s="7">
        <v>44409</v>
      </c>
      <c r="D1042" t="s">
        <v>285</v>
      </c>
      <c r="E1042" t="s">
        <v>660</v>
      </c>
      <c r="F1042" t="s">
        <v>128</v>
      </c>
      <c r="G1042" t="str">
        <f t="shared" si="0"/>
        <v>Strathfieldsaye V Dockers</v>
      </c>
    </row>
    <row r="1043" spans="1:7" x14ac:dyDescent="0.2">
      <c r="A1043" t="s">
        <v>279</v>
      </c>
      <c r="B1043">
        <v>15</v>
      </c>
      <c r="C1043" s="7">
        <v>44416</v>
      </c>
      <c r="D1043" t="s">
        <v>284</v>
      </c>
      <c r="E1043" t="s">
        <v>285</v>
      </c>
      <c r="F1043" t="s">
        <v>168</v>
      </c>
      <c r="G1043" t="str">
        <f t="shared" si="0"/>
        <v>Kyneton V Strathfieldsaye</v>
      </c>
    </row>
    <row r="1044" spans="1:7" x14ac:dyDescent="0.2">
      <c r="A1044" t="s">
        <v>279</v>
      </c>
      <c r="B1044">
        <v>15</v>
      </c>
      <c r="C1044" s="7">
        <v>44416</v>
      </c>
      <c r="D1044" t="s">
        <v>661</v>
      </c>
      <c r="E1044" t="s">
        <v>352</v>
      </c>
      <c r="F1044" t="s">
        <v>132</v>
      </c>
      <c r="G1044" t="str">
        <f t="shared" si="0"/>
        <v>Maryborough V Kangaroo Flat</v>
      </c>
    </row>
    <row r="1045" spans="1:7" x14ac:dyDescent="0.2">
      <c r="A1045" t="s">
        <v>279</v>
      </c>
      <c r="B1045">
        <v>15</v>
      </c>
      <c r="C1045" s="7">
        <v>44416</v>
      </c>
      <c r="D1045" t="s">
        <v>659</v>
      </c>
      <c r="E1045" t="s">
        <v>287</v>
      </c>
      <c r="F1045" t="s">
        <v>133</v>
      </c>
      <c r="G1045" t="str">
        <f t="shared" si="0"/>
        <v>Maiden Gully YCW V Sandhurst</v>
      </c>
    </row>
    <row r="1046" spans="1:7" x14ac:dyDescent="0.2">
      <c r="A1046" t="s">
        <v>279</v>
      </c>
      <c r="B1046">
        <v>15</v>
      </c>
      <c r="C1046" s="7">
        <v>44416</v>
      </c>
      <c r="D1046" t="s">
        <v>660</v>
      </c>
      <c r="E1046" t="s">
        <v>353</v>
      </c>
      <c r="F1046" t="s">
        <v>133</v>
      </c>
      <c r="G1046" t="str">
        <f t="shared" si="0"/>
        <v>Dockers V Eaglehawk</v>
      </c>
    </row>
    <row r="1047" spans="1:7" x14ac:dyDescent="0.2">
      <c r="A1047" t="s">
        <v>279</v>
      </c>
      <c r="B1047">
        <v>15</v>
      </c>
      <c r="C1047" s="7">
        <v>44416</v>
      </c>
      <c r="D1047" t="s">
        <v>282</v>
      </c>
      <c r="E1047" t="s">
        <v>288</v>
      </c>
      <c r="F1047" t="s">
        <v>125</v>
      </c>
      <c r="G1047" t="str">
        <f t="shared" si="0"/>
        <v>Golden Square V Castlemaine</v>
      </c>
    </row>
    <row r="1048" spans="1:7" x14ac:dyDescent="0.2">
      <c r="A1048" t="s">
        <v>279</v>
      </c>
      <c r="B1048">
        <v>16</v>
      </c>
      <c r="C1048" s="7">
        <v>44423</v>
      </c>
      <c r="D1048" t="s">
        <v>288</v>
      </c>
      <c r="E1048" t="s">
        <v>660</v>
      </c>
      <c r="F1048" t="s">
        <v>189</v>
      </c>
      <c r="G1048" t="str">
        <f t="shared" si="0"/>
        <v>Castlemaine V Dockers</v>
      </c>
    </row>
    <row r="1049" spans="1:7" x14ac:dyDescent="0.2">
      <c r="A1049" t="s">
        <v>279</v>
      </c>
      <c r="B1049">
        <v>16</v>
      </c>
      <c r="C1049" s="7">
        <v>44423</v>
      </c>
      <c r="D1049" t="s">
        <v>352</v>
      </c>
      <c r="E1049" t="s">
        <v>661</v>
      </c>
      <c r="F1049" t="s">
        <v>100</v>
      </c>
      <c r="G1049" t="str">
        <f t="shared" si="0"/>
        <v>Kangaroo Flat V Maryborough</v>
      </c>
    </row>
    <row r="1050" spans="1:7" x14ac:dyDescent="0.2">
      <c r="A1050" t="s">
        <v>279</v>
      </c>
      <c r="B1050">
        <v>16</v>
      </c>
      <c r="C1050" s="7">
        <v>44423</v>
      </c>
      <c r="D1050" t="s">
        <v>353</v>
      </c>
      <c r="E1050" t="s">
        <v>659</v>
      </c>
      <c r="F1050" t="s">
        <v>153</v>
      </c>
      <c r="G1050" t="str">
        <f t="shared" si="0"/>
        <v>Eaglehawk V Maiden Gully YCW</v>
      </c>
    </row>
    <row r="1051" spans="1:7" x14ac:dyDescent="0.2">
      <c r="A1051" t="s">
        <v>279</v>
      </c>
      <c r="B1051">
        <v>16</v>
      </c>
      <c r="C1051" s="7">
        <v>44423</v>
      </c>
      <c r="D1051" t="s">
        <v>285</v>
      </c>
      <c r="E1051" t="s">
        <v>284</v>
      </c>
      <c r="F1051" t="s">
        <v>128</v>
      </c>
      <c r="G1051" t="str">
        <f t="shared" si="0"/>
        <v>Strathfieldsaye V Kyneton</v>
      </c>
    </row>
    <row r="1052" spans="1:7" x14ac:dyDescent="0.2">
      <c r="A1052" t="s">
        <v>279</v>
      </c>
      <c r="B1052">
        <v>16</v>
      </c>
      <c r="C1052" s="7">
        <v>44423</v>
      </c>
      <c r="D1052" t="s">
        <v>282</v>
      </c>
      <c r="E1052" t="s">
        <v>287</v>
      </c>
      <c r="F1052" t="s">
        <v>125</v>
      </c>
      <c r="G1052" t="str">
        <f t="shared" si="0"/>
        <v>Golden Square V Sandhurst</v>
      </c>
    </row>
    <row r="1053" spans="1:7" x14ac:dyDescent="0.2">
      <c r="A1053" t="s">
        <v>280</v>
      </c>
      <c r="B1053">
        <v>5</v>
      </c>
      <c r="C1053" s="7">
        <v>44339</v>
      </c>
      <c r="D1053" t="s">
        <v>283</v>
      </c>
      <c r="E1053" t="s">
        <v>353</v>
      </c>
      <c r="F1053" t="s">
        <v>136</v>
      </c>
      <c r="G1053" t="str">
        <f t="shared" si="0"/>
        <v>White Hills V Eaglehawk</v>
      </c>
    </row>
    <row r="1054" spans="1:7" x14ac:dyDescent="0.2">
      <c r="A1054" t="s">
        <v>280</v>
      </c>
      <c r="B1054">
        <v>5</v>
      </c>
      <c r="C1054" s="7">
        <v>44339</v>
      </c>
      <c r="D1054" t="s">
        <v>915</v>
      </c>
      <c r="E1054" t="s">
        <v>352</v>
      </c>
      <c r="F1054" t="s">
        <v>135</v>
      </c>
      <c r="G1054" t="str">
        <f t="shared" si="0"/>
        <v>Marong V Kangaroo Flat</v>
      </c>
    </row>
    <row r="1055" spans="1:7" x14ac:dyDescent="0.2">
      <c r="A1055" t="s">
        <v>280</v>
      </c>
      <c r="B1055">
        <v>5</v>
      </c>
      <c r="C1055" s="7">
        <v>44339</v>
      </c>
      <c r="D1055" t="s">
        <v>286</v>
      </c>
      <c r="E1055" t="s">
        <v>282</v>
      </c>
      <c r="F1055" t="s">
        <v>134</v>
      </c>
      <c r="G1055" t="str">
        <f t="shared" si="0"/>
        <v>South Bendigo V Golden Square</v>
      </c>
    </row>
    <row r="1056" spans="1:7" x14ac:dyDescent="0.2">
      <c r="A1056" t="s">
        <v>280</v>
      </c>
      <c r="B1056">
        <v>5</v>
      </c>
      <c r="C1056" s="7">
        <v>44339</v>
      </c>
      <c r="D1056" t="s">
        <v>287</v>
      </c>
      <c r="E1056" t="s">
        <v>285</v>
      </c>
      <c r="F1056" t="s">
        <v>105</v>
      </c>
      <c r="G1056" t="str">
        <f t="shared" si="0"/>
        <v>Sandhurst V Strathfieldsaye</v>
      </c>
    </row>
    <row r="1057" spans="1:7" x14ac:dyDescent="0.2">
      <c r="A1057" t="s">
        <v>280</v>
      </c>
      <c r="B1057">
        <v>7</v>
      </c>
      <c r="C1057" s="7">
        <v>44353</v>
      </c>
      <c r="D1057" t="s">
        <v>283</v>
      </c>
      <c r="E1057" t="s">
        <v>282</v>
      </c>
      <c r="F1057" t="s">
        <v>136</v>
      </c>
      <c r="G1057" t="str">
        <f t="shared" si="0"/>
        <v>White Hills V Golden Square</v>
      </c>
    </row>
    <row r="1058" spans="1:7" x14ac:dyDescent="0.2">
      <c r="A1058" t="s">
        <v>280</v>
      </c>
      <c r="B1058">
        <v>7</v>
      </c>
      <c r="C1058" s="7">
        <v>44353</v>
      </c>
      <c r="D1058" t="s">
        <v>915</v>
      </c>
      <c r="E1058" t="s">
        <v>285</v>
      </c>
      <c r="F1058" t="s">
        <v>135</v>
      </c>
      <c r="G1058" t="str">
        <f t="shared" si="0"/>
        <v>Marong V Strathfieldsaye</v>
      </c>
    </row>
    <row r="1059" spans="1:7" x14ac:dyDescent="0.2">
      <c r="A1059" t="s">
        <v>280</v>
      </c>
      <c r="B1059">
        <v>7</v>
      </c>
      <c r="C1059" s="7">
        <v>44353</v>
      </c>
      <c r="D1059" t="s">
        <v>286</v>
      </c>
      <c r="E1059" t="s">
        <v>287</v>
      </c>
      <c r="F1059" t="s">
        <v>134</v>
      </c>
      <c r="G1059" t="str">
        <f t="shared" si="0"/>
        <v>South Bendigo V Sandhurst</v>
      </c>
    </row>
    <row r="1060" spans="1:7" x14ac:dyDescent="0.2">
      <c r="A1060" t="s">
        <v>280</v>
      </c>
      <c r="B1060">
        <v>7</v>
      </c>
      <c r="C1060" s="7">
        <v>44353</v>
      </c>
      <c r="D1060" t="s">
        <v>352</v>
      </c>
      <c r="E1060" t="s">
        <v>353</v>
      </c>
      <c r="F1060" t="s">
        <v>100</v>
      </c>
      <c r="G1060" t="str">
        <f t="shared" si="0"/>
        <v>Kangaroo Flat V Eaglehawk</v>
      </c>
    </row>
    <row r="1061" spans="1:7" x14ac:dyDescent="0.2">
      <c r="A1061" t="s">
        <v>280</v>
      </c>
      <c r="B1061">
        <v>8</v>
      </c>
      <c r="C1061" s="7">
        <v>44358</v>
      </c>
      <c r="D1061" t="s">
        <v>282</v>
      </c>
      <c r="E1061" t="s">
        <v>352</v>
      </c>
      <c r="F1061" t="s">
        <v>125</v>
      </c>
      <c r="G1061" t="str">
        <f t="shared" si="0"/>
        <v>Golden Square V Kangaroo Flat</v>
      </c>
    </row>
    <row r="1062" spans="1:7" x14ac:dyDescent="0.2">
      <c r="A1062" t="s">
        <v>280</v>
      </c>
      <c r="B1062">
        <v>8</v>
      </c>
      <c r="C1062" s="7">
        <v>44360</v>
      </c>
      <c r="D1062" t="s">
        <v>353</v>
      </c>
      <c r="E1062" t="s">
        <v>286</v>
      </c>
      <c r="F1062" t="s">
        <v>153</v>
      </c>
      <c r="G1062" t="str">
        <f t="shared" si="0"/>
        <v>Eaglehawk V South Bendigo</v>
      </c>
    </row>
    <row r="1063" spans="1:7" x14ac:dyDescent="0.2">
      <c r="A1063" t="s">
        <v>280</v>
      </c>
      <c r="B1063">
        <v>8</v>
      </c>
      <c r="C1063" s="7">
        <v>44360</v>
      </c>
      <c r="D1063" t="s">
        <v>287</v>
      </c>
      <c r="E1063" t="s">
        <v>915</v>
      </c>
      <c r="F1063" t="s">
        <v>105</v>
      </c>
      <c r="G1063" t="str">
        <f t="shared" ref="G1063:G1106" si="1">D1063&amp;" V "&amp;E1063</f>
        <v>Sandhurst V Marong</v>
      </c>
    </row>
    <row r="1064" spans="1:7" x14ac:dyDescent="0.2">
      <c r="A1064" t="s">
        <v>280</v>
      </c>
      <c r="B1064">
        <v>8</v>
      </c>
      <c r="C1064" s="7">
        <v>44360</v>
      </c>
      <c r="D1064" t="s">
        <v>285</v>
      </c>
      <c r="E1064" t="s">
        <v>283</v>
      </c>
      <c r="F1064" t="s">
        <v>128</v>
      </c>
      <c r="G1064" t="str">
        <f t="shared" si="1"/>
        <v>Strathfieldsaye V White Hills</v>
      </c>
    </row>
    <row r="1065" spans="1:7" x14ac:dyDescent="0.2">
      <c r="A1065" t="s">
        <v>280</v>
      </c>
      <c r="B1065">
        <v>9</v>
      </c>
      <c r="C1065" s="7">
        <v>44367</v>
      </c>
      <c r="D1065" t="s">
        <v>352</v>
      </c>
      <c r="E1065" t="s">
        <v>285</v>
      </c>
      <c r="F1065" t="s">
        <v>100</v>
      </c>
      <c r="G1065" t="str">
        <f t="shared" si="1"/>
        <v>Kangaroo Flat V Strathfieldsaye</v>
      </c>
    </row>
    <row r="1066" spans="1:7" x14ac:dyDescent="0.2">
      <c r="A1066" t="s">
        <v>280</v>
      </c>
      <c r="B1066">
        <v>9</v>
      </c>
      <c r="C1066" s="7">
        <v>44367</v>
      </c>
      <c r="D1066" t="s">
        <v>915</v>
      </c>
      <c r="E1066" t="s">
        <v>286</v>
      </c>
      <c r="F1066" t="s">
        <v>135</v>
      </c>
      <c r="G1066" t="str">
        <f t="shared" si="1"/>
        <v>Marong V South Bendigo</v>
      </c>
    </row>
    <row r="1067" spans="1:7" x14ac:dyDescent="0.2">
      <c r="A1067" t="s">
        <v>280</v>
      </c>
      <c r="B1067">
        <v>9</v>
      </c>
      <c r="C1067" s="7">
        <v>44367</v>
      </c>
      <c r="D1067" t="s">
        <v>283</v>
      </c>
      <c r="E1067" t="s">
        <v>287</v>
      </c>
      <c r="F1067" t="s">
        <v>136</v>
      </c>
      <c r="G1067" t="str">
        <f t="shared" si="1"/>
        <v>White Hills V Sandhurst</v>
      </c>
    </row>
    <row r="1068" spans="1:7" x14ac:dyDescent="0.2">
      <c r="A1068" t="s">
        <v>280</v>
      </c>
      <c r="B1068">
        <v>9</v>
      </c>
      <c r="C1068" s="7">
        <v>44367</v>
      </c>
      <c r="D1068" t="s">
        <v>282</v>
      </c>
      <c r="E1068" t="s">
        <v>353</v>
      </c>
      <c r="F1068" t="s">
        <v>125</v>
      </c>
      <c r="G1068" t="str">
        <f t="shared" si="1"/>
        <v>Golden Square V Eaglehawk</v>
      </c>
    </row>
    <row r="1069" spans="1:7" x14ac:dyDescent="0.2">
      <c r="A1069" t="s">
        <v>280</v>
      </c>
      <c r="B1069">
        <v>10</v>
      </c>
      <c r="C1069" s="7">
        <v>44374</v>
      </c>
      <c r="D1069" t="s">
        <v>287</v>
      </c>
      <c r="E1069" t="s">
        <v>352</v>
      </c>
      <c r="F1069" t="s">
        <v>105</v>
      </c>
      <c r="G1069" t="str">
        <f t="shared" si="1"/>
        <v>Sandhurst V Kangaroo Flat</v>
      </c>
    </row>
    <row r="1070" spans="1:7" x14ac:dyDescent="0.2">
      <c r="A1070" t="s">
        <v>280</v>
      </c>
      <c r="B1070">
        <v>10</v>
      </c>
      <c r="C1070" s="7">
        <v>44374</v>
      </c>
      <c r="D1070" t="s">
        <v>286</v>
      </c>
      <c r="E1070" t="s">
        <v>283</v>
      </c>
      <c r="F1070" t="s">
        <v>134</v>
      </c>
      <c r="G1070" t="str">
        <f t="shared" si="1"/>
        <v>South Bendigo V White Hills</v>
      </c>
    </row>
    <row r="1071" spans="1:7" x14ac:dyDescent="0.2">
      <c r="A1071" t="s">
        <v>280</v>
      </c>
      <c r="B1071">
        <v>10</v>
      </c>
      <c r="C1071" s="7">
        <v>44374</v>
      </c>
      <c r="D1071" t="s">
        <v>915</v>
      </c>
      <c r="E1071" t="s">
        <v>353</v>
      </c>
      <c r="F1071" t="s">
        <v>135</v>
      </c>
      <c r="G1071" t="str">
        <f t="shared" si="1"/>
        <v>Marong V Eaglehawk</v>
      </c>
    </row>
    <row r="1072" spans="1:7" x14ac:dyDescent="0.2">
      <c r="A1072" t="s">
        <v>280</v>
      </c>
      <c r="B1072">
        <v>10</v>
      </c>
      <c r="C1072" s="7">
        <v>44374</v>
      </c>
      <c r="D1072" t="s">
        <v>282</v>
      </c>
      <c r="E1072" t="s">
        <v>285</v>
      </c>
      <c r="F1072" t="s">
        <v>125</v>
      </c>
      <c r="G1072" t="str">
        <f t="shared" si="1"/>
        <v>Golden Square V Strathfieldsaye</v>
      </c>
    </row>
    <row r="1073" spans="1:7" x14ac:dyDescent="0.2">
      <c r="A1073" t="s">
        <v>280</v>
      </c>
      <c r="B1073">
        <v>11</v>
      </c>
      <c r="C1073" s="7">
        <v>44388</v>
      </c>
      <c r="D1073" t="s">
        <v>353</v>
      </c>
      <c r="E1073" t="s">
        <v>285</v>
      </c>
      <c r="F1073" t="s">
        <v>153</v>
      </c>
      <c r="G1073" t="str">
        <f t="shared" si="1"/>
        <v>Eaglehawk V Strathfieldsaye</v>
      </c>
    </row>
    <row r="1074" spans="1:7" x14ac:dyDescent="0.2">
      <c r="A1074" t="s">
        <v>280</v>
      </c>
      <c r="B1074">
        <v>11</v>
      </c>
      <c r="C1074" s="7">
        <v>44388</v>
      </c>
      <c r="D1074" t="s">
        <v>352</v>
      </c>
      <c r="E1074" t="s">
        <v>286</v>
      </c>
      <c r="F1074" t="s">
        <v>100</v>
      </c>
      <c r="G1074" t="str">
        <f t="shared" si="1"/>
        <v>Kangaroo Flat V South Bendigo</v>
      </c>
    </row>
    <row r="1075" spans="1:7" x14ac:dyDescent="0.2">
      <c r="A1075" t="s">
        <v>280</v>
      </c>
      <c r="B1075">
        <v>11</v>
      </c>
      <c r="C1075" s="7">
        <v>44388</v>
      </c>
      <c r="D1075" t="s">
        <v>287</v>
      </c>
      <c r="E1075" t="s">
        <v>282</v>
      </c>
      <c r="F1075" t="s">
        <v>105</v>
      </c>
      <c r="G1075" t="str">
        <f t="shared" si="1"/>
        <v>Sandhurst V Golden Square</v>
      </c>
    </row>
    <row r="1076" spans="1:7" x14ac:dyDescent="0.2">
      <c r="A1076" t="s">
        <v>280</v>
      </c>
      <c r="B1076">
        <v>11</v>
      </c>
      <c r="C1076" s="7">
        <v>44388</v>
      </c>
      <c r="D1076" t="s">
        <v>283</v>
      </c>
      <c r="E1076" t="s">
        <v>915</v>
      </c>
      <c r="F1076" t="s">
        <v>136</v>
      </c>
      <c r="G1076" t="str">
        <f t="shared" si="1"/>
        <v>White Hills V Marong</v>
      </c>
    </row>
    <row r="1077" spans="1:7" x14ac:dyDescent="0.2">
      <c r="A1077" t="s">
        <v>280</v>
      </c>
      <c r="B1077">
        <v>12</v>
      </c>
      <c r="C1077" s="7">
        <v>44395</v>
      </c>
      <c r="D1077" t="s">
        <v>353</v>
      </c>
      <c r="E1077" t="s">
        <v>283</v>
      </c>
      <c r="F1077" t="s">
        <v>153</v>
      </c>
      <c r="G1077" t="str">
        <f t="shared" si="1"/>
        <v>Eaglehawk V White Hills</v>
      </c>
    </row>
    <row r="1078" spans="1:7" x14ac:dyDescent="0.2">
      <c r="A1078" t="s">
        <v>280</v>
      </c>
      <c r="B1078">
        <v>12</v>
      </c>
      <c r="C1078" s="7">
        <v>44395</v>
      </c>
      <c r="D1078" t="s">
        <v>352</v>
      </c>
      <c r="E1078" t="s">
        <v>915</v>
      </c>
      <c r="F1078" t="s">
        <v>100</v>
      </c>
      <c r="G1078" t="str">
        <f t="shared" si="1"/>
        <v>Kangaroo Flat V Marong</v>
      </c>
    </row>
    <row r="1079" spans="1:7" x14ac:dyDescent="0.2">
      <c r="A1079" t="s">
        <v>280</v>
      </c>
      <c r="B1079">
        <v>12</v>
      </c>
      <c r="C1079" s="7">
        <v>44395</v>
      </c>
      <c r="D1079" t="s">
        <v>286</v>
      </c>
      <c r="E1079" t="s">
        <v>282</v>
      </c>
      <c r="F1079" t="s">
        <v>134</v>
      </c>
      <c r="G1079" t="str">
        <f t="shared" si="1"/>
        <v>South Bendigo V Golden Square</v>
      </c>
    </row>
    <row r="1080" spans="1:7" x14ac:dyDescent="0.2">
      <c r="A1080" t="s">
        <v>280</v>
      </c>
      <c r="B1080">
        <v>12</v>
      </c>
      <c r="C1080" s="7">
        <v>44395</v>
      </c>
      <c r="D1080" t="s">
        <v>285</v>
      </c>
      <c r="E1080" t="s">
        <v>287</v>
      </c>
      <c r="F1080" t="s">
        <v>128</v>
      </c>
      <c r="G1080" t="str">
        <f t="shared" si="1"/>
        <v>Strathfieldsaye V Sandhurst</v>
      </c>
    </row>
    <row r="1081" spans="1:7" x14ac:dyDescent="0.2">
      <c r="A1081" t="s">
        <v>280</v>
      </c>
      <c r="B1081">
        <v>13</v>
      </c>
      <c r="C1081" s="7">
        <v>44402</v>
      </c>
      <c r="D1081" t="s">
        <v>287</v>
      </c>
      <c r="E1081" t="s">
        <v>353</v>
      </c>
      <c r="F1081" t="s">
        <v>105</v>
      </c>
      <c r="G1081" t="str">
        <f t="shared" si="1"/>
        <v>Sandhurst V Eaglehawk</v>
      </c>
    </row>
    <row r="1082" spans="1:7" x14ac:dyDescent="0.2">
      <c r="A1082" t="s">
        <v>280</v>
      </c>
      <c r="B1082">
        <v>13</v>
      </c>
      <c r="C1082" s="7">
        <v>44402</v>
      </c>
      <c r="D1082" t="s">
        <v>286</v>
      </c>
      <c r="E1082" t="s">
        <v>285</v>
      </c>
      <c r="F1082" t="s">
        <v>134</v>
      </c>
      <c r="G1082" t="str">
        <f t="shared" si="1"/>
        <v>South Bendigo V Strathfieldsaye</v>
      </c>
    </row>
    <row r="1083" spans="1:7" x14ac:dyDescent="0.2">
      <c r="A1083" t="s">
        <v>280</v>
      </c>
      <c r="B1083">
        <v>13</v>
      </c>
      <c r="C1083" s="7">
        <v>44402</v>
      </c>
      <c r="D1083" t="s">
        <v>915</v>
      </c>
      <c r="E1083" t="s">
        <v>282</v>
      </c>
      <c r="F1083" t="s">
        <v>135</v>
      </c>
      <c r="G1083" t="str">
        <f t="shared" si="1"/>
        <v>Marong V Golden Square</v>
      </c>
    </row>
    <row r="1084" spans="1:7" x14ac:dyDescent="0.2">
      <c r="A1084" t="s">
        <v>280</v>
      </c>
      <c r="B1084">
        <v>13</v>
      </c>
      <c r="C1084" s="7">
        <v>44402</v>
      </c>
      <c r="D1084" t="s">
        <v>283</v>
      </c>
      <c r="E1084" t="s">
        <v>352</v>
      </c>
      <c r="F1084" t="s">
        <v>136</v>
      </c>
      <c r="G1084" t="str">
        <f t="shared" si="1"/>
        <v>White Hills V Kangaroo Flat</v>
      </c>
    </row>
    <row r="1085" spans="1:7" x14ac:dyDescent="0.2">
      <c r="A1085" t="s">
        <v>280</v>
      </c>
      <c r="B1085">
        <v>14</v>
      </c>
      <c r="C1085" s="7">
        <v>44409</v>
      </c>
      <c r="D1085" t="s">
        <v>353</v>
      </c>
      <c r="E1085" t="s">
        <v>287</v>
      </c>
      <c r="F1085" t="s">
        <v>153</v>
      </c>
      <c r="G1085" t="str">
        <f t="shared" si="1"/>
        <v>Eaglehawk V Sandhurst</v>
      </c>
    </row>
    <row r="1086" spans="1:7" x14ac:dyDescent="0.2">
      <c r="A1086" t="s">
        <v>280</v>
      </c>
      <c r="B1086">
        <v>14</v>
      </c>
      <c r="C1086" s="7">
        <v>44409</v>
      </c>
      <c r="D1086" t="s">
        <v>286</v>
      </c>
      <c r="E1086" t="s">
        <v>285</v>
      </c>
      <c r="F1086" t="s">
        <v>134</v>
      </c>
      <c r="G1086" t="str">
        <f t="shared" si="1"/>
        <v>South Bendigo V Strathfieldsaye</v>
      </c>
    </row>
    <row r="1087" spans="1:7" x14ac:dyDescent="0.2">
      <c r="A1087" t="s">
        <v>280</v>
      </c>
      <c r="B1087">
        <v>14</v>
      </c>
      <c r="C1087" s="7">
        <v>44409</v>
      </c>
      <c r="D1087" t="s">
        <v>283</v>
      </c>
      <c r="E1087" t="s">
        <v>352</v>
      </c>
      <c r="F1087" t="s">
        <v>136</v>
      </c>
      <c r="G1087" t="str">
        <f t="shared" si="1"/>
        <v>White Hills V Kangaroo Flat</v>
      </c>
    </row>
    <row r="1088" spans="1:7" x14ac:dyDescent="0.2">
      <c r="A1088" t="s">
        <v>280</v>
      </c>
      <c r="B1088">
        <v>14</v>
      </c>
      <c r="C1088" s="7">
        <v>44409</v>
      </c>
      <c r="D1088" t="s">
        <v>282</v>
      </c>
      <c r="E1088" t="s">
        <v>915</v>
      </c>
      <c r="F1088" t="s">
        <v>125</v>
      </c>
      <c r="G1088" t="str">
        <f t="shared" si="1"/>
        <v>Golden Square V Marong</v>
      </c>
    </row>
    <row r="1089" spans="1:7" x14ac:dyDescent="0.2">
      <c r="A1089" t="s">
        <v>280</v>
      </c>
      <c r="B1089">
        <v>15</v>
      </c>
      <c r="C1089" s="7">
        <v>44416</v>
      </c>
      <c r="D1089" t="s">
        <v>353</v>
      </c>
      <c r="E1089" t="s">
        <v>283</v>
      </c>
      <c r="F1089" t="s">
        <v>153</v>
      </c>
      <c r="G1089" t="str">
        <f t="shared" si="1"/>
        <v>Eaglehawk V White Hills</v>
      </c>
    </row>
    <row r="1090" spans="1:7" x14ac:dyDescent="0.2">
      <c r="A1090" t="s">
        <v>280</v>
      </c>
      <c r="B1090">
        <v>15</v>
      </c>
      <c r="C1090" s="7">
        <v>44416</v>
      </c>
      <c r="D1090" t="s">
        <v>285</v>
      </c>
      <c r="E1090" t="s">
        <v>287</v>
      </c>
      <c r="F1090" t="s">
        <v>128</v>
      </c>
      <c r="G1090" t="str">
        <f t="shared" si="1"/>
        <v>Strathfieldsaye V Sandhurst</v>
      </c>
    </row>
    <row r="1091" spans="1:7" x14ac:dyDescent="0.2">
      <c r="A1091" t="s">
        <v>280</v>
      </c>
      <c r="B1091">
        <v>15</v>
      </c>
      <c r="C1091" s="7">
        <v>44416</v>
      </c>
      <c r="D1091" t="s">
        <v>915</v>
      </c>
      <c r="E1091" t="s">
        <v>352</v>
      </c>
      <c r="F1091" t="s">
        <v>133</v>
      </c>
      <c r="G1091" t="str">
        <f t="shared" si="1"/>
        <v>Marong V Kangaroo Flat</v>
      </c>
    </row>
    <row r="1092" spans="1:7" x14ac:dyDescent="0.2">
      <c r="A1092" t="s">
        <v>280</v>
      </c>
      <c r="B1092">
        <v>15</v>
      </c>
      <c r="C1092" s="7">
        <v>44416</v>
      </c>
      <c r="D1092" t="s">
        <v>282</v>
      </c>
      <c r="E1092" t="s">
        <v>286</v>
      </c>
      <c r="F1092" t="s">
        <v>125</v>
      </c>
      <c r="G1092" t="str">
        <f t="shared" si="1"/>
        <v>Golden Square V South Bendigo</v>
      </c>
    </row>
    <row r="1093" spans="1:7" x14ac:dyDescent="0.2">
      <c r="A1093" t="s">
        <v>280</v>
      </c>
      <c r="B1093">
        <v>16</v>
      </c>
      <c r="C1093" s="7">
        <v>44423</v>
      </c>
      <c r="D1093" t="s">
        <v>353</v>
      </c>
      <c r="E1093" t="s">
        <v>352</v>
      </c>
      <c r="F1093" t="s">
        <v>153</v>
      </c>
      <c r="G1093" t="str">
        <f t="shared" si="1"/>
        <v>Eaglehawk V Kangaroo Flat</v>
      </c>
    </row>
    <row r="1094" spans="1:7" x14ac:dyDescent="0.2">
      <c r="A1094" t="s">
        <v>280</v>
      </c>
      <c r="B1094">
        <v>16</v>
      </c>
      <c r="C1094" s="7">
        <v>44423</v>
      </c>
      <c r="D1094" t="s">
        <v>287</v>
      </c>
      <c r="E1094" t="s">
        <v>283</v>
      </c>
      <c r="F1094" t="s">
        <v>105</v>
      </c>
      <c r="G1094" t="str">
        <f t="shared" si="1"/>
        <v>Sandhurst V White Hills</v>
      </c>
    </row>
    <row r="1095" spans="1:7" x14ac:dyDescent="0.2">
      <c r="A1095" t="s">
        <v>280</v>
      </c>
      <c r="B1095">
        <v>16</v>
      </c>
      <c r="C1095" s="7">
        <v>44423</v>
      </c>
      <c r="D1095" t="s">
        <v>286</v>
      </c>
      <c r="E1095" t="s">
        <v>915</v>
      </c>
      <c r="F1095" t="s">
        <v>134</v>
      </c>
      <c r="G1095" t="str">
        <f t="shared" si="1"/>
        <v>South Bendigo V Marong</v>
      </c>
    </row>
    <row r="1096" spans="1:7" x14ac:dyDescent="0.2">
      <c r="A1096" t="s">
        <v>280</v>
      </c>
      <c r="B1096">
        <v>16</v>
      </c>
      <c r="C1096" s="7">
        <v>44423</v>
      </c>
      <c r="D1096" t="s">
        <v>285</v>
      </c>
      <c r="E1096" t="s">
        <v>282</v>
      </c>
      <c r="F1096" t="s">
        <v>128</v>
      </c>
      <c r="G1096" t="str">
        <f t="shared" si="1"/>
        <v>Strathfieldsaye V Golden Square</v>
      </c>
    </row>
    <row r="1097" spans="1:7" x14ac:dyDescent="0.2">
      <c r="A1097" t="s">
        <v>276</v>
      </c>
      <c r="B1097">
        <v>7</v>
      </c>
      <c r="C1097" s="7">
        <v>44353</v>
      </c>
      <c r="D1097" t="s">
        <v>147</v>
      </c>
      <c r="E1097" t="s">
        <v>150</v>
      </c>
      <c r="F1097" t="s">
        <v>129</v>
      </c>
      <c r="G1097" t="str">
        <f t="shared" si="1"/>
        <v>Maiden Gully YCW - U14S V White Hills - U14S</v>
      </c>
    </row>
    <row r="1098" spans="1:7" x14ac:dyDescent="0.2">
      <c r="A1098" t="s">
        <v>276</v>
      </c>
      <c r="B1098">
        <v>8</v>
      </c>
      <c r="C1098" s="7">
        <v>44360</v>
      </c>
      <c r="D1098" t="s">
        <v>145</v>
      </c>
      <c r="E1098" t="s">
        <v>154</v>
      </c>
      <c r="F1098" t="s">
        <v>125</v>
      </c>
      <c r="G1098" t="str">
        <f t="shared" si="1"/>
        <v>Golden Square - U14S V Eaglehawk - U14S</v>
      </c>
    </row>
    <row r="1099" spans="1:7" x14ac:dyDescent="0.2">
      <c r="A1099" t="s">
        <v>276</v>
      </c>
      <c r="B1099">
        <v>9</v>
      </c>
      <c r="C1099" s="7">
        <v>44367</v>
      </c>
      <c r="D1099" t="s">
        <v>151</v>
      </c>
      <c r="E1099" t="s">
        <v>150</v>
      </c>
      <c r="F1099" t="s">
        <v>132</v>
      </c>
      <c r="G1099" t="str">
        <f t="shared" si="1"/>
        <v>Maryborough - U14S V White Hills - U14S</v>
      </c>
    </row>
    <row r="1100" spans="1:7" x14ac:dyDescent="0.2">
      <c r="A1100" t="s">
        <v>276</v>
      </c>
      <c r="B1100">
        <v>10</v>
      </c>
      <c r="C1100" s="7">
        <v>44374</v>
      </c>
      <c r="D1100" t="s">
        <v>152</v>
      </c>
      <c r="E1100" t="s">
        <v>145</v>
      </c>
      <c r="F1100" t="s">
        <v>141</v>
      </c>
      <c r="G1100" t="str">
        <f t="shared" si="1"/>
        <v>Castlemaine - U14S V Golden Square - U14S</v>
      </c>
    </row>
    <row r="1101" spans="1:7" x14ac:dyDescent="0.2">
      <c r="A1101" t="s">
        <v>276</v>
      </c>
      <c r="B1101">
        <v>11</v>
      </c>
      <c r="C1101" s="7">
        <v>44388</v>
      </c>
      <c r="D1101" t="s">
        <v>149</v>
      </c>
      <c r="E1101" t="s">
        <v>148</v>
      </c>
      <c r="F1101" t="s">
        <v>128</v>
      </c>
      <c r="G1101" t="str">
        <f t="shared" si="1"/>
        <v>Strathfieldsaye - U14S V Kyneton - U14S</v>
      </c>
    </row>
    <row r="1102" spans="1:7" x14ac:dyDescent="0.2">
      <c r="A1102" t="s">
        <v>276</v>
      </c>
      <c r="B1102">
        <v>12</v>
      </c>
      <c r="C1102" s="7">
        <v>44395</v>
      </c>
      <c r="D1102" t="s">
        <v>145</v>
      </c>
      <c r="E1102" t="s">
        <v>151</v>
      </c>
      <c r="F1102" t="s">
        <v>125</v>
      </c>
      <c r="G1102" t="str">
        <f t="shared" si="1"/>
        <v>Golden Square - U14S V Maryborough - U14S</v>
      </c>
    </row>
    <row r="1103" spans="1:7" x14ac:dyDescent="0.2">
      <c r="A1103" t="s">
        <v>276</v>
      </c>
      <c r="B1103">
        <v>13</v>
      </c>
      <c r="C1103" s="7">
        <v>44402</v>
      </c>
      <c r="D1103" t="s">
        <v>149</v>
      </c>
      <c r="E1103" t="s">
        <v>151</v>
      </c>
      <c r="F1103" t="s">
        <v>142</v>
      </c>
      <c r="G1103" t="str">
        <f t="shared" si="1"/>
        <v>Strathfieldsaye - U14S V Maryborough - U14S</v>
      </c>
    </row>
    <row r="1104" spans="1:7" x14ac:dyDescent="0.2">
      <c r="A1104" t="s">
        <v>276</v>
      </c>
      <c r="B1104">
        <v>14</v>
      </c>
      <c r="C1104" s="7">
        <v>44409</v>
      </c>
      <c r="D1104" t="s">
        <v>149</v>
      </c>
      <c r="E1104" t="s">
        <v>152</v>
      </c>
      <c r="F1104" t="s">
        <v>142</v>
      </c>
      <c r="G1104" t="str">
        <f t="shared" si="1"/>
        <v>Strathfieldsaye - U14S V Castlemaine - U14S</v>
      </c>
    </row>
    <row r="1105" spans="1:7" x14ac:dyDescent="0.2">
      <c r="A1105" t="s">
        <v>276</v>
      </c>
      <c r="B1105">
        <v>15</v>
      </c>
      <c r="C1105" s="7">
        <v>44416</v>
      </c>
      <c r="D1105" t="s">
        <v>149</v>
      </c>
      <c r="E1105" t="s">
        <v>147</v>
      </c>
      <c r="F1105" t="s">
        <v>128</v>
      </c>
      <c r="G1105" t="str">
        <f t="shared" si="1"/>
        <v>Strathfieldsaye - U14S V Maiden Gully YCW - U14S</v>
      </c>
    </row>
    <row r="1106" spans="1:7" x14ac:dyDescent="0.2">
      <c r="A1106" t="s">
        <v>276</v>
      </c>
      <c r="B1106">
        <v>16</v>
      </c>
      <c r="C1106" s="7">
        <v>44423</v>
      </c>
      <c r="D1106" t="s">
        <v>145</v>
      </c>
      <c r="E1106" t="s">
        <v>158</v>
      </c>
      <c r="F1106" t="s">
        <v>125</v>
      </c>
      <c r="G1106" t="str">
        <f t="shared" si="1"/>
        <v>Golden Square - U14S V South Bendigo - U14S</v>
      </c>
    </row>
  </sheetData>
  <autoFilter ref="A1:H1114" xr:uid="{E2B46BA2-7FC8-2F4B-937E-15B1D8ADED88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8D19C59F82C4984F91756F6649D4F" ma:contentTypeVersion="13" ma:contentTypeDescription="Create a new document." ma:contentTypeScope="" ma:versionID="5e3f7ef0b6c9c7080ea95075ea966625">
  <xsd:schema xmlns:xsd="http://www.w3.org/2001/XMLSchema" xmlns:xs="http://www.w3.org/2001/XMLSchema" xmlns:p="http://schemas.microsoft.com/office/2006/metadata/properties" xmlns:ns2="f5e01b56-bf08-4c42-85c1-8fd0889000a0" xmlns:ns3="5e7e039d-f309-4712-98da-3a08c5e1b6cc" targetNamespace="http://schemas.microsoft.com/office/2006/metadata/properties" ma:root="true" ma:fieldsID="9d21b8d9cc9a3ff12a40c8c10a79c3f5" ns2:_="" ns3:_="">
    <xsd:import namespace="f5e01b56-bf08-4c42-85c1-8fd0889000a0"/>
    <xsd:import namespace="5e7e039d-f309-4712-98da-3a08c5e1b6c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01b56-bf08-4c42-85c1-8fd0889000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039d-f309-4712-98da-3a08c5e1b6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49146B-4438-4553-97AA-33794124A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e01b56-bf08-4c42-85c1-8fd0889000a0"/>
    <ds:schemaRef ds:uri="5e7e039d-f309-4712-98da-3a08c5e1b6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B2ADC9-3F5D-4412-A6CC-8746A3C732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D6DA82-0B79-4990-95D2-93F0342CD4BB}">
  <ds:schemaRefs>
    <ds:schemaRef ds:uri="http://purl.org/dc/terms/"/>
    <ds:schemaRef ds:uri="http://www.w3.org/XML/1998/namespace"/>
    <ds:schemaRef ds:uri="http://purl.org/dc/elements/1.1/"/>
    <ds:schemaRef ds:uri="f5e01b56-bf08-4c42-85c1-8fd0889000a0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e7e039d-f309-4712-98da-3a08c5e1b6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14 S</vt:lpstr>
      <vt:lpstr>14 R1</vt:lpstr>
      <vt:lpstr>14 R2</vt:lpstr>
      <vt:lpstr>16 S</vt:lpstr>
      <vt:lpstr>16 R</vt:lpstr>
      <vt:lpstr>U14 G</vt:lpstr>
      <vt:lpstr>U16 G</vt:lpstr>
      <vt:lpstr>U18 G</vt:lpstr>
      <vt:lpstr>FIXTURE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Nathan Williams</cp:lastModifiedBy>
  <cp:lastPrinted>2015-09-03T02:57:01Z</cp:lastPrinted>
  <dcterms:created xsi:type="dcterms:W3CDTF">2015-04-21T03:16:38Z</dcterms:created>
  <dcterms:modified xsi:type="dcterms:W3CDTF">2021-09-04T07:17:16Z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0x0101001728D19C59F82C4984F91756F6649D4F</vt:lpwstr>
  </property>
</Properties>
</file>