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k\Documents\"/>
    </mc:Choice>
  </mc:AlternateContent>
  <bookViews>
    <workbookView xWindow="0" yWindow="0" windowWidth="20490" windowHeight="7155"/>
  </bookViews>
  <sheets>
    <sheet name="Tables Wk 9" sheetId="1" r:id="rId1"/>
    <sheet name="Referee Allocations Wk 9" sheetId="2" r:id="rId2"/>
    <sheet name="Referee Payment Wk 9" sheetId="3" r:id="rId3"/>
    <sheet name="Sheet2" sheetId="4" r:id="rId4"/>
    <sheet name="Sheet3" sheetId="5" r:id="rId5"/>
    <sheet name="Sheet4" sheetId="6" r:id="rId6"/>
    <sheet name="Sheet5" sheetId="7" r:id="rId7"/>
  </sheets>
  <definedNames>
    <definedName name="_xlnm.Print_Area" localSheetId="0">'Tables Wk 9'!$A$50:$K$63</definedName>
  </definedNames>
  <calcPr calcId="152511"/>
</workbook>
</file>

<file path=xl/calcChain.xml><?xml version="1.0" encoding="utf-8"?>
<calcChain xmlns="http://schemas.openxmlformats.org/spreadsheetml/2006/main">
  <c r="J22" i="1" l="1"/>
  <c r="AI114" i="1" l="1"/>
</calcChain>
</file>

<file path=xl/sharedStrings.xml><?xml version="1.0" encoding="utf-8"?>
<sst xmlns="http://schemas.openxmlformats.org/spreadsheetml/2006/main" count="704" uniqueCount="287">
  <si>
    <t>YOUTH</t>
  </si>
  <si>
    <t>TEAM</t>
  </si>
  <si>
    <t>P</t>
  </si>
  <si>
    <t>B</t>
  </si>
  <si>
    <t>W</t>
  </si>
  <si>
    <t>L</t>
  </si>
  <si>
    <t>D</t>
  </si>
  <si>
    <t>F</t>
  </si>
  <si>
    <t>A</t>
  </si>
  <si>
    <t>POINTS</t>
  </si>
  <si>
    <t>CB Kids</t>
  </si>
  <si>
    <t>Houso's</t>
  </si>
  <si>
    <t>Mighty Tigerss</t>
  </si>
  <si>
    <t>Da Boyz</t>
  </si>
  <si>
    <t>Mixtures</t>
  </si>
  <si>
    <t>Mako Sharks</t>
  </si>
  <si>
    <t>AK 47's</t>
  </si>
  <si>
    <t>Johnnies Boyz</t>
  </si>
  <si>
    <t>Killaroos</t>
  </si>
  <si>
    <t>Magnum Force</t>
  </si>
  <si>
    <t>Thunder Ducks</t>
  </si>
  <si>
    <t>Sharp Shooters</t>
  </si>
  <si>
    <t>Callala 89ers</t>
  </si>
  <si>
    <t>The Bombers</t>
  </si>
  <si>
    <t>Junior Bears</t>
  </si>
  <si>
    <t>The GJ Boys</t>
  </si>
  <si>
    <t>Raging Roos</t>
  </si>
  <si>
    <t>The Beach Boys</t>
  </si>
  <si>
    <t>Little Ronaldo's</t>
  </si>
  <si>
    <t>Man-Chest-Hair united</t>
  </si>
  <si>
    <t>Wanderers FC</t>
  </si>
  <si>
    <t>Callala Brumbies</t>
  </si>
  <si>
    <t>Berry Milko</t>
  </si>
  <si>
    <t>The Bears</t>
  </si>
  <si>
    <t>Pumped up Kicks</t>
  </si>
  <si>
    <t>The Gladiators</t>
  </si>
  <si>
    <t>Ball Busters</t>
  </si>
  <si>
    <t>Crushers</t>
  </si>
  <si>
    <t>Of Mice &amp; Women</t>
  </si>
  <si>
    <t>St Micks</t>
  </si>
  <si>
    <t>Goalgasmic</t>
  </si>
  <si>
    <t>Glen Coco</t>
  </si>
  <si>
    <t>Mocking Jays</t>
  </si>
  <si>
    <t>Wonderland</t>
  </si>
  <si>
    <t>Funky Monkeys</t>
  </si>
  <si>
    <t>Head Banging Billy Goats</t>
  </si>
  <si>
    <t>The Infamous</t>
  </si>
  <si>
    <t>The Amigoes</t>
  </si>
  <si>
    <t>Curra Burra</t>
  </si>
  <si>
    <t>Da Girlsh</t>
  </si>
  <si>
    <t>The Jets</t>
  </si>
  <si>
    <t>Dolphins</t>
  </si>
  <si>
    <t>The Turbo Turtles</t>
  </si>
  <si>
    <t>Chocolate Donkies</t>
  </si>
  <si>
    <t>Blues Clues</t>
  </si>
  <si>
    <t>Bra Boys</t>
  </si>
  <si>
    <t>4 Ever Young</t>
  </si>
  <si>
    <t>The Colts</t>
  </si>
  <si>
    <t>PREMIERS</t>
  </si>
  <si>
    <t>Crisp</t>
  </si>
  <si>
    <t>Private Boys</t>
  </si>
  <si>
    <t>Soccerettes</t>
  </si>
  <si>
    <t>Go Son</t>
  </si>
  <si>
    <t>Pink Panthers</t>
  </si>
  <si>
    <t>Male Scorgies</t>
  </si>
  <si>
    <t>Miami Heat</t>
  </si>
  <si>
    <t>Buddha Boyz</t>
  </si>
  <si>
    <t>The Bintang Babes</t>
  </si>
  <si>
    <t>Bayer Neverlosin'</t>
  </si>
  <si>
    <t>Babes In Blue</t>
  </si>
  <si>
    <t>Southcoast Dooligahs</t>
  </si>
  <si>
    <t>Pumped Up Kicks</t>
  </si>
  <si>
    <t>Scoregasms</t>
  </si>
  <si>
    <t>Rebellious</t>
  </si>
  <si>
    <t>Keepin' Krispy</t>
  </si>
  <si>
    <t>Bessies Boys</t>
  </si>
  <si>
    <t>The A Team</t>
  </si>
  <si>
    <t>The Titans</t>
  </si>
  <si>
    <t>Thunder Rabbits</t>
  </si>
  <si>
    <t>TIME</t>
  </si>
  <si>
    <t>FIELD</t>
  </si>
  <si>
    <t>REFEREE</t>
  </si>
  <si>
    <t>SCORE</t>
  </si>
  <si>
    <t>U9 &amp; U10's</t>
  </si>
  <si>
    <t>v</t>
  </si>
  <si>
    <t>4.30pm</t>
  </si>
  <si>
    <t>U 11's</t>
  </si>
  <si>
    <t>U12's</t>
  </si>
  <si>
    <t>5.15PM</t>
  </si>
  <si>
    <t>Bye</t>
  </si>
  <si>
    <t>Field</t>
  </si>
  <si>
    <t>6.00pm</t>
  </si>
  <si>
    <t>Suns of Pitchers</t>
  </si>
  <si>
    <t>6.45pm</t>
  </si>
  <si>
    <t>U14G's</t>
  </si>
  <si>
    <t>5.15pm</t>
  </si>
  <si>
    <t>bye</t>
  </si>
  <si>
    <t>U16G's</t>
  </si>
  <si>
    <t>-</t>
  </si>
  <si>
    <t>REFEREE ALLOCATIONS 5TH DECEMBER 2012</t>
  </si>
  <si>
    <t>ROUND 9 - 5/12/12</t>
  </si>
  <si>
    <t xml:space="preserve">5th December </t>
  </si>
  <si>
    <t>Cancelled Played 28.11.12</t>
  </si>
  <si>
    <t>PAID</t>
  </si>
  <si>
    <t>Will Patterson</t>
  </si>
  <si>
    <t>Sam Ellery</t>
  </si>
  <si>
    <t>Dylan Toms</t>
  </si>
  <si>
    <t>Jacinta Lange</t>
  </si>
  <si>
    <t>Mat Ghetti</t>
  </si>
  <si>
    <t>Brionny Toms</t>
  </si>
  <si>
    <t>Josh Thevenin</t>
  </si>
  <si>
    <t>Keely Hayden</t>
  </si>
  <si>
    <t>Blake Deaves</t>
  </si>
  <si>
    <t>Ryan Goodsell</t>
  </si>
  <si>
    <t>Jayden  Casinelli</t>
  </si>
  <si>
    <t>Chippy LeCarpentier</t>
  </si>
  <si>
    <t>Tim Goodsell</t>
  </si>
  <si>
    <t>Shaun Knight</t>
  </si>
  <si>
    <t>Jayden Casinelli</t>
  </si>
  <si>
    <t>Ian Cockburn</t>
  </si>
  <si>
    <t>Joel Sleeman</t>
  </si>
  <si>
    <t>Wayne Goodman</t>
  </si>
  <si>
    <t>Gary Girdlestone</t>
  </si>
  <si>
    <t>Dylan Anderson</t>
  </si>
  <si>
    <t>G/F</t>
  </si>
  <si>
    <t>G/A</t>
  </si>
  <si>
    <t>GD</t>
  </si>
  <si>
    <t>All Stars</t>
  </si>
  <si>
    <t xml:space="preserve">         P</t>
  </si>
  <si>
    <t xml:space="preserve">         W</t>
  </si>
  <si>
    <t xml:space="preserve">        L</t>
  </si>
  <si>
    <t xml:space="preserve">       D</t>
  </si>
  <si>
    <t>Column1</t>
  </si>
  <si>
    <t>Column2</t>
  </si>
  <si>
    <t>Column3</t>
  </si>
  <si>
    <t>Diff</t>
  </si>
  <si>
    <t>Points</t>
  </si>
  <si>
    <t>3</t>
  </si>
  <si>
    <t>1</t>
  </si>
  <si>
    <t>2</t>
  </si>
  <si>
    <t>22</t>
  </si>
  <si>
    <t>25</t>
  </si>
  <si>
    <t>7</t>
  </si>
  <si>
    <t>Column4</t>
  </si>
  <si>
    <t>Column5</t>
  </si>
  <si>
    <t>Column6</t>
  </si>
  <si>
    <t>Column7</t>
  </si>
  <si>
    <t>Column8</t>
  </si>
  <si>
    <t>Column9</t>
  </si>
  <si>
    <t>Column10</t>
  </si>
  <si>
    <t>Column11</t>
  </si>
  <si>
    <t>S/M/C/Motors</t>
  </si>
  <si>
    <t>Beestings</t>
  </si>
  <si>
    <t>Strike Force</t>
  </si>
  <si>
    <t xml:space="preserve">  P</t>
  </si>
  <si>
    <t>Saints</t>
  </si>
  <si>
    <t>The Wolves</t>
  </si>
  <si>
    <t>Sharks</t>
  </si>
  <si>
    <t>Shooting Stars</t>
  </si>
  <si>
    <t>U/14 Girls</t>
  </si>
  <si>
    <t>Wild Cats</t>
  </si>
  <si>
    <t xml:space="preserve"> P</t>
  </si>
  <si>
    <t xml:space="preserve"> B</t>
  </si>
  <si>
    <t xml:space="preserve"> W</t>
  </si>
  <si>
    <t xml:space="preserve"> L</t>
  </si>
  <si>
    <t xml:space="preserve"> D</t>
  </si>
  <si>
    <t xml:space="preserve"> F</t>
  </si>
  <si>
    <t xml:space="preserve"> A</t>
  </si>
  <si>
    <t xml:space="preserve"> </t>
  </si>
  <si>
    <t>M/Kebabs</t>
  </si>
  <si>
    <t>U/14 Boys A</t>
  </si>
  <si>
    <t>Sarz Boys</t>
  </si>
  <si>
    <t xml:space="preserve">                                           </t>
  </si>
  <si>
    <t>Pirates</t>
  </si>
  <si>
    <t xml:space="preserve"> U/9 A</t>
  </si>
  <si>
    <t>The Conquerers</t>
  </si>
  <si>
    <t>Red Devils</t>
  </si>
  <si>
    <t>The minin messis</t>
  </si>
  <si>
    <t>Red Tigers</t>
  </si>
  <si>
    <t>Perfect Match</t>
  </si>
  <si>
    <t>U/9 B</t>
  </si>
  <si>
    <t>Wild Cougars</t>
  </si>
  <si>
    <t>Treat Factory</t>
  </si>
  <si>
    <t>Bear Cubs</t>
  </si>
  <si>
    <t>Macey Mega Blues</t>
  </si>
  <si>
    <t>Panthers</t>
  </si>
  <si>
    <t>U/10</t>
  </si>
  <si>
    <t>W/Wolves</t>
  </si>
  <si>
    <t>Raptors</t>
  </si>
  <si>
    <t>2 Fast 2 Furious</t>
  </si>
  <si>
    <t>U/10 SP</t>
  </si>
  <si>
    <t>Tigers</t>
  </si>
  <si>
    <t>Cougaroos</t>
  </si>
  <si>
    <t>North Side</t>
  </si>
  <si>
    <t>U/11 A</t>
  </si>
  <si>
    <t>Drop Bears</t>
  </si>
  <si>
    <t>Kick Flips</t>
  </si>
  <si>
    <t>T/Unbeatables</t>
  </si>
  <si>
    <t>Summer Roos</t>
  </si>
  <si>
    <t>Callala Crew</t>
  </si>
  <si>
    <t>G/Bananas</t>
  </si>
  <si>
    <t>A/Sharks</t>
  </si>
  <si>
    <t>U/11 B</t>
  </si>
  <si>
    <t>W/Thunder</t>
  </si>
  <si>
    <t>A/H/Glass</t>
  </si>
  <si>
    <t>Atlis Team</t>
  </si>
  <si>
    <t>The Bilmas</t>
  </si>
  <si>
    <t>R/Plumbing Reneg</t>
  </si>
  <si>
    <t>Hellstorm</t>
  </si>
  <si>
    <t>The Strikers</t>
  </si>
  <si>
    <t>P/Constructions</t>
  </si>
  <si>
    <t>The Furys</t>
  </si>
  <si>
    <t>Illaroos</t>
  </si>
  <si>
    <t>M/In/Making</t>
  </si>
  <si>
    <t>Chicks With Kicks</t>
  </si>
  <si>
    <t>Storm</t>
  </si>
  <si>
    <t>B/Babes</t>
  </si>
  <si>
    <t>Power Rangers</t>
  </si>
  <si>
    <t>The Coowees</t>
  </si>
  <si>
    <t>Baby G</t>
  </si>
  <si>
    <t>The Chromosones</t>
  </si>
  <si>
    <t>Typical Tiffs</t>
  </si>
  <si>
    <t>O/C/W/Kicks</t>
  </si>
  <si>
    <t>O/United</t>
  </si>
  <si>
    <t>T/Ladies</t>
  </si>
  <si>
    <t>Rooney Tunes</t>
  </si>
  <si>
    <t>Tekkerslovakia</t>
  </si>
  <si>
    <t>Speed FC</t>
  </si>
  <si>
    <t>Blue Diamonds</t>
  </si>
  <si>
    <t>Under Cats</t>
  </si>
  <si>
    <t>U Wot</t>
  </si>
  <si>
    <t>P/Madrid</t>
  </si>
  <si>
    <t>Aussie Lads</t>
  </si>
  <si>
    <t>U/14 Boys B</t>
  </si>
  <si>
    <t>Reunited</t>
  </si>
  <si>
    <t>Boogie Dolls</t>
  </si>
  <si>
    <t>G/W/Sharks</t>
  </si>
  <si>
    <t>Killer Tigers</t>
  </si>
  <si>
    <t>Soccer Saroos</t>
  </si>
  <si>
    <t>C/L/Boys</t>
  </si>
  <si>
    <t>M/Merchants</t>
  </si>
  <si>
    <t>3+Y96:AI100</t>
  </si>
  <si>
    <t>C/On/Grass</t>
  </si>
  <si>
    <t>Classic x 1</t>
  </si>
  <si>
    <t>Nowra Fresh</t>
  </si>
  <si>
    <t>YFC</t>
  </si>
  <si>
    <t>Having/A Time</t>
  </si>
  <si>
    <t>D/B/Squad</t>
  </si>
  <si>
    <t>H/S/Community</t>
  </si>
  <si>
    <t>Red Backs</t>
  </si>
  <si>
    <t>Soca</t>
  </si>
  <si>
    <t>M/C/Club</t>
  </si>
  <si>
    <t>0+AI114:AM116</t>
  </si>
  <si>
    <t>Basin Bulls</t>
  </si>
  <si>
    <t>Booger Boys</t>
  </si>
  <si>
    <t>S/Glass Pools</t>
  </si>
  <si>
    <t>Milton</t>
  </si>
  <si>
    <t>Messi</t>
  </si>
  <si>
    <t>All Clubs FC</t>
  </si>
  <si>
    <t>Grizzlies</t>
  </si>
  <si>
    <t>U/12 Girls</t>
  </si>
  <si>
    <t>Rainbow Unicorns</t>
  </si>
  <si>
    <t>Blue Tongues</t>
  </si>
  <si>
    <t>Mighty Meer Cats</t>
  </si>
  <si>
    <t>The Unnamed</t>
  </si>
  <si>
    <t>Gobbstoppers</t>
  </si>
  <si>
    <t>The Dye Titans</t>
  </si>
  <si>
    <t>NAC Chicks</t>
  </si>
  <si>
    <t>Bearcelona</t>
  </si>
  <si>
    <t>ABCD FC</t>
  </si>
  <si>
    <t>GIPS</t>
  </si>
  <si>
    <t>WOW</t>
  </si>
  <si>
    <t>Wiggly Wombats</t>
  </si>
  <si>
    <t>Wayside Wombats</t>
  </si>
  <si>
    <t>ACL Signwriting</t>
  </si>
  <si>
    <t>Paint Bombs</t>
  </si>
  <si>
    <t>12 Mixed B</t>
  </si>
  <si>
    <t>Chilz/Skillz</t>
  </si>
  <si>
    <t>Illawooo</t>
  </si>
  <si>
    <t>Basin &amp; Eggs</t>
  </si>
  <si>
    <t>16 Boys B</t>
  </si>
  <si>
    <t>16 Boys A</t>
  </si>
  <si>
    <t>16 Girls A</t>
  </si>
  <si>
    <t>Kiss My Boots</t>
  </si>
  <si>
    <t>Grey Shirt Girls</t>
  </si>
  <si>
    <t>16 Girls B</t>
  </si>
  <si>
    <t>12 Mixed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</si>
</sst>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4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Arial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Calibri"/>
      <family val="2"/>
    </font>
    <font>
      <b/>
      <sz val="12"/>
      <name val="Arial"/>
      <family val="2"/>
    </font>
    <font>
      <b/>
      <sz val="12"/>
      <color theme="1"/>
      <name val="Calibri"/>
      <family val="2"/>
      <scheme val="minor"/>
    </font>
    <font>
      <sz val="12"/>
      <name val="Arial"/>
      <family val="2"/>
    </font>
    <font>
      <sz val="12"/>
      <color theme="1"/>
      <name val="Calibri"/>
      <family val="2"/>
      <scheme val="minor"/>
    </font>
    <font>
      <sz val="12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sz val="14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name val="Arial"/>
    </font>
    <font>
      <sz val="12"/>
      <color theme="1"/>
      <name val="Calibri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6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44" fontId="4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1" fillId="0" borderId="0"/>
    <xf numFmtId="0" fontId="10" fillId="0" borderId="0"/>
    <xf numFmtId="0" fontId="4" fillId="0" borderId="0"/>
    <xf numFmtId="0" fontId="4" fillId="23" borderId="7" applyNumberFormat="0" applyFont="0" applyAlignment="0" applyProtection="0"/>
    <xf numFmtId="0" fontId="23" fillId="20" borderId="8" applyNumberFormat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122">
    <xf numFmtId="0" fontId="0" fillId="0" borderId="0" xfId="0"/>
    <xf numFmtId="0" fontId="1" fillId="0" borderId="10" xfId="38" applyNumberFormat="1" applyFont="1" applyFill="1" applyBorder="1" applyAlignment="1" applyProtection="1">
      <protection locked="0"/>
    </xf>
    <xf numFmtId="0" fontId="1" fillId="0" borderId="0" xfId="0" applyFont="1" applyBorder="1"/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Border="1"/>
    <xf numFmtId="0" fontId="6" fillId="0" borderId="10" xfId="0" applyFont="1" applyBorder="1"/>
    <xf numFmtId="0" fontId="1" fillId="0" borderId="10" xfId="0" applyFont="1" applyBorder="1" applyAlignment="1">
      <alignment horizontal="left"/>
    </xf>
    <xf numFmtId="0" fontId="1" fillId="0" borderId="10" xfId="0" applyFont="1" applyBorder="1"/>
    <xf numFmtId="0" fontId="1" fillId="0" borderId="10" xfId="0" applyFont="1" applyBorder="1" applyAlignment="1">
      <alignment horizontal="center"/>
    </xf>
    <xf numFmtId="49" fontId="1" fillId="0" borderId="10" xfId="0" applyNumberFormat="1" applyFont="1" applyFill="1" applyBorder="1"/>
    <xf numFmtId="49" fontId="1" fillId="0" borderId="10" xfId="0" applyNumberFormat="1" applyFont="1" applyBorder="1"/>
    <xf numFmtId="0" fontId="7" fillId="0" borderId="10" xfId="0" applyFont="1" applyBorder="1"/>
    <xf numFmtId="0" fontId="7" fillId="0" borderId="10" xfId="0" applyFont="1" applyBorder="1" applyAlignment="1">
      <alignment horizontal="center"/>
    </xf>
    <xf numFmtId="49" fontId="7" fillId="0" borderId="10" xfId="0" applyNumberFormat="1" applyFont="1" applyBorder="1"/>
    <xf numFmtId="0" fontId="1" fillId="0" borderId="10" xfId="38" applyNumberFormat="1" applyFont="1" applyFill="1" applyBorder="1" applyAlignment="1" applyProtection="1">
      <alignment horizontal="center"/>
      <protection locked="0"/>
    </xf>
    <xf numFmtId="0" fontId="1" fillId="0" borderId="0" xfId="38" applyNumberFormat="1" applyFont="1" applyFill="1" applyBorder="1" applyAlignment="1" applyProtection="1">
      <protection locked="0"/>
    </xf>
    <xf numFmtId="0" fontId="1" fillId="0" borderId="0" xfId="38" applyNumberFormat="1" applyFont="1" applyFill="1" applyBorder="1" applyAlignment="1" applyProtection="1">
      <alignment horizontal="left"/>
      <protection locked="0"/>
    </xf>
    <xf numFmtId="0" fontId="1" fillId="0" borderId="0" xfId="38" applyNumberFormat="1" applyFont="1" applyFill="1" applyBorder="1" applyAlignment="1" applyProtection="1">
      <alignment horizontal="center"/>
      <protection locked="0"/>
    </xf>
    <xf numFmtId="0" fontId="7" fillId="0" borderId="0" xfId="0" applyFont="1" applyBorder="1" applyAlignment="1">
      <alignment horizontal="center"/>
    </xf>
    <xf numFmtId="49" fontId="7" fillId="0" borderId="0" xfId="0" applyNumberFormat="1" applyFont="1" applyBorder="1"/>
    <xf numFmtId="0" fontId="1" fillId="0" borderId="10" xfId="38" applyFont="1" applyBorder="1" applyAlignment="1">
      <alignment horizontal="center"/>
    </xf>
    <xf numFmtId="49" fontId="5" fillId="0" borderId="10" xfId="0" applyNumberFormat="1" applyFont="1" applyBorder="1"/>
    <xf numFmtId="0" fontId="8" fillId="0" borderId="10" xfId="0" applyFont="1" applyBorder="1" applyAlignment="1">
      <alignment vertical="center"/>
    </xf>
    <xf numFmtId="0" fontId="9" fillId="0" borderId="10" xfId="0" applyFont="1" applyBorder="1" applyAlignment="1">
      <alignment horizontal="right" vertical="center"/>
    </xf>
    <xf numFmtId="0" fontId="9" fillId="0" borderId="10" xfId="0" applyFont="1" applyBorder="1" applyAlignment="1">
      <alignment vertical="center"/>
    </xf>
    <xf numFmtId="0" fontId="1" fillId="0" borderId="10" xfId="38" applyFont="1" applyBorder="1"/>
    <xf numFmtId="20" fontId="1" fillId="0" borderId="0" xfId="0" applyNumberFormat="1" applyFont="1" applyBorder="1"/>
    <xf numFmtId="0" fontId="8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27" fillId="0" borderId="0" xfId="40" applyFont="1" applyBorder="1"/>
    <xf numFmtId="0" fontId="4" fillId="0" borderId="0" xfId="40"/>
    <xf numFmtId="0" fontId="2" fillId="0" borderId="0" xfId="40" applyNumberFormat="1" applyFont="1" applyFill="1" applyBorder="1" applyAlignment="1" applyProtection="1">
      <protection locked="0"/>
    </xf>
    <xf numFmtId="0" fontId="1" fillId="0" borderId="0" xfId="40" applyNumberFormat="1" applyFont="1" applyFill="1" applyBorder="1" applyAlignment="1" applyProtection="1">
      <protection locked="0"/>
    </xf>
    <xf numFmtId="0" fontId="1" fillId="0" borderId="0" xfId="40" applyNumberFormat="1" applyFont="1" applyFill="1" applyBorder="1" applyAlignment="1" applyProtection="1">
      <alignment horizontal="center"/>
      <protection locked="0"/>
    </xf>
    <xf numFmtId="0" fontId="3" fillId="0" borderId="0" xfId="40" applyFont="1" applyBorder="1"/>
    <xf numFmtId="0" fontId="28" fillId="0" borderId="10" xfId="38" applyNumberFormat="1" applyFont="1" applyFill="1" applyBorder="1" applyAlignment="1" applyProtection="1">
      <protection locked="0"/>
    </xf>
    <xf numFmtId="0" fontId="29" fillId="0" borderId="0" xfId="0" applyFont="1"/>
    <xf numFmtId="0" fontId="28" fillId="0" borderId="13" xfId="40" applyNumberFormat="1" applyFont="1" applyFill="1" applyBorder="1" applyAlignment="1" applyProtection="1">
      <protection locked="0"/>
    </xf>
    <xf numFmtId="0" fontId="30" fillId="0" borderId="10" xfId="40" applyNumberFormat="1" applyFont="1" applyFill="1" applyBorder="1" applyAlignment="1" applyProtection="1">
      <protection locked="0"/>
    </xf>
    <xf numFmtId="0" fontId="30" fillId="0" borderId="13" xfId="38" applyNumberFormat="1" applyFont="1" applyFill="1" applyBorder="1" applyAlignment="1" applyProtection="1">
      <protection locked="0"/>
    </xf>
    <xf numFmtId="0" fontId="30" fillId="0" borderId="12" xfId="40" applyNumberFormat="1" applyFont="1" applyFill="1" applyBorder="1" applyAlignment="1" applyProtection="1">
      <protection locked="0"/>
    </xf>
    <xf numFmtId="0" fontId="30" fillId="0" borderId="10" xfId="0" applyNumberFormat="1" applyFont="1" applyFill="1" applyBorder="1" applyAlignment="1" applyProtection="1">
      <protection locked="0"/>
    </xf>
    <xf numFmtId="0" fontId="30" fillId="0" borderId="14" xfId="0" applyNumberFormat="1" applyFont="1" applyFill="1" applyBorder="1" applyAlignment="1" applyProtection="1">
      <alignment horizontal="center"/>
      <protection locked="0"/>
    </xf>
    <xf numFmtId="0" fontId="30" fillId="0" borderId="14" xfId="40" applyNumberFormat="1" applyFont="1" applyFill="1" applyBorder="1" applyAlignment="1" applyProtection="1">
      <alignment horizontal="center"/>
      <protection locked="0"/>
    </xf>
    <xf numFmtId="0" fontId="30" fillId="0" borderId="15" xfId="38" applyNumberFormat="1" applyFont="1" applyFill="1" applyBorder="1" applyAlignment="1" applyProtection="1">
      <protection locked="0"/>
    </xf>
    <xf numFmtId="0" fontId="30" fillId="0" borderId="12" xfId="0" applyNumberFormat="1" applyFont="1" applyFill="1" applyBorder="1" applyAlignment="1" applyProtection="1">
      <protection locked="0"/>
    </xf>
    <xf numFmtId="0" fontId="30" fillId="0" borderId="16" xfId="0" applyNumberFormat="1" applyFont="1" applyFill="1" applyBorder="1" applyAlignment="1" applyProtection="1">
      <alignment horizontal="center"/>
      <protection locked="0"/>
    </xf>
    <xf numFmtId="0" fontId="28" fillId="0" borderId="0" xfId="40" applyNumberFormat="1" applyFont="1" applyFill="1" applyBorder="1" applyAlignment="1" applyProtection="1">
      <protection locked="0"/>
    </xf>
    <xf numFmtId="0" fontId="30" fillId="0" borderId="0" xfId="40" applyNumberFormat="1" applyFont="1" applyFill="1" applyBorder="1" applyAlignment="1" applyProtection="1">
      <protection locked="0"/>
    </xf>
    <xf numFmtId="0" fontId="30" fillId="0" borderId="0" xfId="40" applyNumberFormat="1" applyFont="1" applyFill="1" applyBorder="1" applyAlignment="1" applyProtection="1">
      <alignment horizontal="center"/>
      <protection locked="0"/>
    </xf>
    <xf numFmtId="0" fontId="30" fillId="0" borderId="10" xfId="40" applyNumberFormat="1" applyFont="1" applyFill="1" applyBorder="1" applyAlignment="1" applyProtection="1">
      <alignment horizontal="center"/>
      <protection locked="0"/>
    </xf>
    <xf numFmtId="0" fontId="30" fillId="0" borderId="10" xfId="38" applyNumberFormat="1" applyFont="1" applyFill="1" applyBorder="1" applyAlignment="1" applyProtection="1">
      <protection locked="0"/>
    </xf>
    <xf numFmtId="0" fontId="30" fillId="0" borderId="10" xfId="0" applyNumberFormat="1" applyFont="1" applyFill="1" applyBorder="1" applyAlignment="1" applyProtection="1">
      <alignment horizontal="center"/>
      <protection locked="0"/>
    </xf>
    <xf numFmtId="0" fontId="30" fillId="0" borderId="12" xfId="38" applyNumberFormat="1" applyFont="1" applyFill="1" applyBorder="1" applyAlignment="1" applyProtection="1">
      <protection locked="0"/>
    </xf>
    <xf numFmtId="0" fontId="30" fillId="0" borderId="12" xfId="0" applyNumberFormat="1" applyFont="1" applyFill="1" applyBorder="1" applyAlignment="1" applyProtection="1">
      <alignment horizontal="center"/>
      <protection locked="0"/>
    </xf>
    <xf numFmtId="0" fontId="28" fillId="0" borderId="19" xfId="40" applyNumberFormat="1" applyFont="1" applyFill="1" applyBorder="1" applyAlignment="1" applyProtection="1">
      <protection locked="0"/>
    </xf>
    <xf numFmtId="0" fontId="30" fillId="0" borderId="19" xfId="40" applyNumberFormat="1" applyFont="1" applyFill="1" applyBorder="1" applyAlignment="1" applyProtection="1">
      <protection locked="0"/>
    </xf>
    <xf numFmtId="0" fontId="30" fillId="0" borderId="19" xfId="40" applyNumberFormat="1" applyFont="1" applyFill="1" applyBorder="1" applyAlignment="1" applyProtection="1">
      <alignment horizontal="center"/>
      <protection locked="0"/>
    </xf>
    <xf numFmtId="0" fontId="28" fillId="0" borderId="10" xfId="40" applyNumberFormat="1" applyFont="1" applyFill="1" applyBorder="1" applyAlignment="1" applyProtection="1">
      <protection locked="0"/>
    </xf>
    <xf numFmtId="0" fontId="31" fillId="0" borderId="0" xfId="0" applyFont="1"/>
    <xf numFmtId="0" fontId="32" fillId="0" borderId="0" xfId="40" applyFont="1" applyBorder="1"/>
    <xf numFmtId="0" fontId="30" fillId="0" borderId="12" xfId="40" applyNumberFormat="1" applyFont="1" applyFill="1" applyBorder="1" applyAlignment="1" applyProtection="1">
      <alignment horizontal="center"/>
      <protection locked="0"/>
    </xf>
    <xf numFmtId="0" fontId="33" fillId="0" borderId="0" xfId="40" applyFont="1"/>
    <xf numFmtId="0" fontId="30" fillId="0" borderId="18" xfId="40" applyNumberFormat="1" applyFont="1" applyFill="1" applyBorder="1" applyAlignment="1" applyProtection="1">
      <protection locked="0"/>
    </xf>
    <xf numFmtId="0" fontId="30" fillId="0" borderId="17" xfId="40" applyNumberFormat="1" applyFont="1" applyFill="1" applyBorder="1" applyAlignment="1" applyProtection="1">
      <alignment horizontal="center"/>
      <protection locked="0"/>
    </xf>
    <xf numFmtId="0" fontId="30" fillId="0" borderId="19" xfId="38" applyNumberFormat="1" applyFont="1" applyFill="1" applyBorder="1" applyAlignment="1" applyProtection="1">
      <protection locked="0"/>
    </xf>
    <xf numFmtId="0" fontId="30" fillId="0" borderId="19" xfId="0" applyNumberFormat="1" applyFont="1" applyFill="1" applyBorder="1" applyAlignment="1" applyProtection="1">
      <protection locked="0"/>
    </xf>
    <xf numFmtId="0" fontId="30" fillId="0" borderId="0" xfId="38" applyNumberFormat="1" applyFont="1" applyFill="1" applyBorder="1" applyAlignment="1" applyProtection="1">
      <protection locked="0"/>
    </xf>
    <xf numFmtId="0" fontId="30" fillId="0" borderId="11" xfId="40" applyNumberFormat="1" applyFont="1" applyFill="1" applyBorder="1" applyAlignment="1" applyProtection="1">
      <protection locked="0"/>
    </xf>
    <xf numFmtId="0" fontId="30" fillId="0" borderId="14" xfId="40" applyNumberFormat="1" applyFont="1" applyFill="1" applyBorder="1" applyAlignment="1" applyProtection="1">
      <protection locked="0"/>
    </xf>
    <xf numFmtId="0" fontId="30" fillId="0" borderId="16" xfId="40" applyNumberFormat="1" applyFont="1" applyFill="1" applyBorder="1" applyAlignment="1" applyProtection="1">
      <protection locked="0"/>
    </xf>
    <xf numFmtId="0" fontId="34" fillId="0" borderId="0" xfId="40" applyFont="1" applyFill="1" applyBorder="1"/>
    <xf numFmtId="0" fontId="28" fillId="0" borderId="0" xfId="40" applyFont="1" applyBorder="1"/>
    <xf numFmtId="0" fontId="36" fillId="0" borderId="0" xfId="0" applyFont="1"/>
    <xf numFmtId="0" fontId="37" fillId="0" borderId="0" xfId="40" applyFont="1"/>
    <xf numFmtId="0" fontId="36" fillId="0" borderId="0" xfId="40" applyNumberFormat="1" applyFont="1" applyFill="1" applyBorder="1" applyAlignment="1" applyProtection="1">
      <protection locked="0"/>
    </xf>
    <xf numFmtId="0" fontId="36" fillId="0" borderId="0" xfId="40" applyNumberFormat="1" applyFont="1" applyFill="1" applyBorder="1" applyAlignment="1" applyProtection="1">
      <alignment horizontal="center"/>
      <protection locked="0"/>
    </xf>
    <xf numFmtId="0" fontId="36" fillId="0" borderId="0" xfId="40" applyNumberFormat="1" applyFont="1" applyFill="1" applyBorder="1"/>
    <xf numFmtId="0" fontId="36" fillId="0" borderId="0" xfId="40" applyNumberFormat="1" applyFont="1" applyFill="1" applyBorder="1" applyAlignment="1" applyProtection="1">
      <alignment horizontal="center" wrapText="1"/>
      <protection locked="0"/>
    </xf>
    <xf numFmtId="0" fontId="36" fillId="0" borderId="0" xfId="0" applyNumberFormat="1" applyFont="1" applyFill="1" applyBorder="1" applyAlignment="1" applyProtection="1">
      <alignment horizontal="center" wrapText="1"/>
      <protection locked="0"/>
    </xf>
    <xf numFmtId="0" fontId="36" fillId="0" borderId="0" xfId="0" applyFont="1" applyAlignment="1">
      <alignment horizontal="center" wrapText="1"/>
    </xf>
    <xf numFmtId="0" fontId="30" fillId="0" borderId="0" xfId="40" applyFont="1" applyBorder="1"/>
    <xf numFmtId="0" fontId="36" fillId="0" borderId="0" xfId="40" applyNumberFormat="1" applyFont="1" applyFill="1" applyBorder="1" applyAlignment="1">
      <alignment horizontal="center" wrapText="1"/>
    </xf>
    <xf numFmtId="0" fontId="36" fillId="0" borderId="0" xfId="38" applyNumberFormat="1" applyFont="1" applyFill="1" applyBorder="1" applyAlignment="1" applyProtection="1">
      <protection locked="0"/>
    </xf>
    <xf numFmtId="0" fontId="30" fillId="0" borderId="19" xfId="40" applyNumberFormat="1" applyFont="1" applyFill="1" applyBorder="1" applyAlignment="1" applyProtection="1">
      <alignment horizontal="center" wrapText="1"/>
      <protection locked="0"/>
    </xf>
    <xf numFmtId="0" fontId="30" fillId="0" borderId="19" xfId="0" applyNumberFormat="1" applyFont="1" applyFill="1" applyBorder="1" applyAlignment="1" applyProtection="1">
      <alignment horizontal="center" wrapText="1"/>
      <protection locked="0"/>
    </xf>
    <xf numFmtId="0" fontId="30" fillId="0" borderId="17" xfId="0" applyNumberFormat="1" applyFont="1" applyFill="1" applyBorder="1" applyAlignment="1" applyProtection="1">
      <alignment horizontal="center" wrapText="1"/>
      <protection locked="0"/>
    </xf>
    <xf numFmtId="0" fontId="30" fillId="0" borderId="10" xfId="40" applyNumberFormat="1" applyFont="1" applyFill="1" applyBorder="1" applyAlignment="1" applyProtection="1">
      <alignment horizontal="center" wrapText="1"/>
      <protection locked="0"/>
    </xf>
    <xf numFmtId="0" fontId="30" fillId="0" borderId="10" xfId="0" applyNumberFormat="1" applyFont="1" applyFill="1" applyBorder="1" applyAlignment="1" applyProtection="1">
      <alignment horizontal="center" wrapText="1"/>
      <protection locked="0"/>
    </xf>
    <xf numFmtId="0" fontId="30" fillId="0" borderId="14" xfId="0" applyNumberFormat="1" applyFont="1" applyFill="1" applyBorder="1" applyAlignment="1" applyProtection="1">
      <alignment horizontal="center" wrapText="1"/>
      <protection locked="0"/>
    </xf>
    <xf numFmtId="0" fontId="30" fillId="0" borderId="14" xfId="40" applyNumberFormat="1" applyFont="1" applyFill="1" applyBorder="1" applyAlignment="1" applyProtection="1">
      <alignment horizontal="center" wrapText="1"/>
      <protection locked="0"/>
    </xf>
    <xf numFmtId="0" fontId="30" fillId="0" borderId="10" xfId="40" applyFont="1" applyBorder="1"/>
    <xf numFmtId="0" fontId="30" fillId="0" borderId="11" xfId="40" applyNumberFormat="1" applyFont="1" applyFill="1" applyBorder="1" applyAlignment="1" applyProtection="1">
      <alignment horizontal="center" wrapText="1"/>
      <protection locked="0"/>
    </xf>
    <xf numFmtId="0" fontId="30" fillId="0" borderId="0" xfId="40" applyNumberFormat="1" applyFont="1" applyFill="1" applyBorder="1" applyAlignment="1" applyProtection="1">
      <alignment horizontal="center" wrapText="1"/>
      <protection locked="0"/>
    </xf>
    <xf numFmtId="0" fontId="30" fillId="0" borderId="10" xfId="40" applyFont="1" applyBorder="1" applyAlignment="1">
      <alignment horizontal="center" wrapText="1"/>
    </xf>
    <xf numFmtId="0" fontId="30" fillId="0" borderId="12" xfId="40" applyNumberFormat="1" applyFont="1" applyFill="1" applyBorder="1" applyAlignment="1" applyProtection="1">
      <alignment horizontal="center" wrapText="1"/>
      <protection locked="0"/>
    </xf>
    <xf numFmtId="0" fontId="30" fillId="0" borderId="12" xfId="0" applyNumberFormat="1" applyFont="1" applyFill="1" applyBorder="1" applyAlignment="1" applyProtection="1">
      <alignment horizontal="center" wrapText="1"/>
      <protection locked="0"/>
    </xf>
    <xf numFmtId="0" fontId="30" fillId="0" borderId="17" xfId="40" applyNumberFormat="1" applyFont="1" applyFill="1" applyBorder="1" applyAlignment="1" applyProtection="1">
      <alignment horizontal="center" wrapText="1"/>
      <protection locked="0"/>
    </xf>
    <xf numFmtId="0" fontId="30" fillId="0" borderId="0" xfId="40" applyFont="1" applyBorder="1" applyAlignment="1">
      <alignment horizontal="center" wrapText="1"/>
    </xf>
    <xf numFmtId="0" fontId="38" fillId="0" borderId="0" xfId="40" applyFont="1"/>
    <xf numFmtId="0" fontId="37" fillId="0" borderId="0" xfId="40" applyFont="1" applyFill="1" applyBorder="1"/>
    <xf numFmtId="0" fontId="37" fillId="0" borderId="0" xfId="40" applyFont="1" applyAlignment="1">
      <alignment horizontal="center"/>
    </xf>
    <xf numFmtId="0" fontId="36" fillId="0" borderId="0" xfId="0" applyFont="1" applyAlignment="1">
      <alignment horizontal="center"/>
    </xf>
    <xf numFmtId="0" fontId="37" fillId="0" borderId="0" xfId="40" applyFont="1" applyFill="1" applyBorder="1" applyAlignment="1">
      <alignment horizontal="center"/>
    </xf>
    <xf numFmtId="0" fontId="37" fillId="0" borderId="0" xfId="40" applyFont="1" applyFill="1" applyAlignment="1">
      <alignment horizontal="center"/>
    </xf>
    <xf numFmtId="0" fontId="35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32" fillId="0" borderId="0" xfId="40" applyFont="1" applyBorder="1" applyAlignment="1">
      <alignment horizontal="center"/>
    </xf>
    <xf numFmtId="0" fontId="39" fillId="0" borderId="19" xfId="38" applyNumberFormat="1" applyFont="1" applyFill="1" applyBorder="1" applyAlignment="1" applyProtection="1">
      <protection locked="0"/>
    </xf>
    <xf numFmtId="0" fontId="30" fillId="0" borderId="0" xfId="0" applyFont="1"/>
    <xf numFmtId="0" fontId="40" fillId="0" borderId="0" xfId="0" applyFont="1"/>
    <xf numFmtId="0" fontId="39" fillId="0" borderId="13" xfId="38" applyNumberFormat="1" applyFont="1" applyFill="1" applyBorder="1" applyAlignment="1" applyProtection="1">
      <protection locked="0"/>
    </xf>
    <xf numFmtId="0" fontId="39" fillId="0" borderId="10" xfId="40" applyNumberFormat="1" applyFont="1" applyFill="1" applyBorder="1" applyAlignment="1" applyProtection="1">
      <protection locked="0"/>
    </xf>
    <xf numFmtId="0" fontId="39" fillId="0" borderId="10" xfId="0" applyNumberFormat="1" applyFont="1" applyFill="1" applyBorder="1" applyAlignment="1" applyProtection="1">
      <protection locked="0"/>
    </xf>
    <xf numFmtId="0" fontId="39" fillId="0" borderId="14" xfId="0" applyNumberFormat="1" applyFont="1" applyFill="1" applyBorder="1" applyAlignment="1" applyProtection="1">
      <alignment horizontal="center"/>
      <protection locked="0"/>
    </xf>
    <xf numFmtId="0" fontId="39" fillId="0" borderId="15" xfId="38" applyNumberFormat="1" applyFont="1" applyFill="1" applyBorder="1" applyAlignment="1" applyProtection="1">
      <protection locked="0"/>
    </xf>
    <xf numFmtId="0" fontId="39" fillId="0" borderId="12" xfId="40" applyNumberFormat="1" applyFont="1" applyFill="1" applyBorder="1" applyAlignment="1" applyProtection="1">
      <protection locked="0"/>
    </xf>
    <xf numFmtId="0" fontId="39" fillId="0" borderId="12" xfId="0" applyNumberFormat="1" applyFont="1" applyFill="1" applyBorder="1" applyAlignment="1" applyProtection="1">
      <protection locked="0"/>
    </xf>
    <xf numFmtId="0" fontId="39" fillId="0" borderId="16" xfId="0" applyNumberFormat="1" applyFont="1" applyFill="1" applyBorder="1" applyAlignment="1" applyProtection="1">
      <alignment horizontal="center"/>
      <protection locked="0"/>
    </xf>
    <xf numFmtId="0" fontId="39" fillId="0" borderId="0" xfId="0" applyFont="1"/>
    <xf numFmtId="0" fontId="34" fillId="0" borderId="0" xfId="40" applyFont="1" applyFill="1"/>
  </cellXfs>
  <cellStyles count="46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60% - Accent1 2" xfId="13"/>
    <cellStyle name="60% - Accent2 2" xfId="14"/>
    <cellStyle name="60% - Accent3 2" xfId="15"/>
    <cellStyle name="60% - Accent4 2" xfId="16"/>
    <cellStyle name="60% - Accent5 2" xfId="17"/>
    <cellStyle name="60% - Accent6 2" xfId="18"/>
    <cellStyle name="Accent1 2" xfId="19"/>
    <cellStyle name="Accent2 2" xfId="20"/>
    <cellStyle name="Accent3 2" xfId="21"/>
    <cellStyle name="Accent4 2" xfId="22"/>
    <cellStyle name="Accent5 2" xfId="23"/>
    <cellStyle name="Accent6 2" xfId="24"/>
    <cellStyle name="Bad 2" xfId="25"/>
    <cellStyle name="Calculation 2" xfId="26"/>
    <cellStyle name="Check Cell 2" xfId="27"/>
    <cellStyle name="Currency 2" xfId="28"/>
    <cellStyle name="Explanatory Text 2" xfId="29"/>
    <cellStyle name="Good 2" xfId="30"/>
    <cellStyle name="Heading 1 2" xfId="31"/>
    <cellStyle name="Heading 2 2" xfId="32"/>
    <cellStyle name="Heading 3 2" xfId="33"/>
    <cellStyle name="Heading 4 2" xfId="34"/>
    <cellStyle name="Input 2" xfId="35"/>
    <cellStyle name="Linked Cell 2" xfId="36"/>
    <cellStyle name="Neutral 2" xfId="37"/>
    <cellStyle name="Normal" xfId="0" builtinId="0"/>
    <cellStyle name="Normal 2" xfId="38"/>
    <cellStyle name="Normal 3" xfId="39"/>
    <cellStyle name="Normal_Tables Week 8 28.11.12" xfId="40"/>
    <cellStyle name="Note 2" xfId="41"/>
    <cellStyle name="Output 2" xfId="42"/>
    <cellStyle name="Title 2" xfId="43"/>
    <cellStyle name="Total 2" xfId="44"/>
    <cellStyle name="Warning Text 2" xfId="45"/>
  </cellStyles>
  <dxfs count="13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 outline="0"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0" hidden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0" hidden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 outline="0"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0" hidden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 outline="0"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0" hidden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strike val="0"/>
        <outline val="0"/>
        <shadow val="0"/>
        <u val="none"/>
        <vertAlign val="baseline"/>
        <sz val="14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2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name val="Arial"/>
        <scheme val="none"/>
      </font>
    </dxf>
    <dxf>
      <font>
        <strike val="0"/>
        <outline val="0"/>
        <shadow val="0"/>
        <u val="none"/>
        <vertAlign val="baseline"/>
        <sz val="12"/>
      </font>
    </dxf>
    <dxf>
      <font>
        <strike val="0"/>
        <outline val="0"/>
        <shadow val="0"/>
        <u val="none"/>
        <vertAlign val="baseline"/>
        <sz val="12"/>
      </font>
    </dxf>
    <dxf>
      <font>
        <strike val="0"/>
        <outline val="0"/>
        <shadow val="0"/>
        <u val="none"/>
        <vertAlign val="baseline"/>
        <sz val="12"/>
      </font>
    </dxf>
    <dxf>
      <font>
        <strike val="0"/>
        <outline val="0"/>
        <shadow val="0"/>
        <u val="none"/>
        <vertAlign val="baseline"/>
        <sz val="12"/>
      </font>
    </dxf>
    <dxf>
      <font>
        <strike val="0"/>
        <outline val="0"/>
        <shadow val="0"/>
        <u val="none"/>
        <vertAlign val="baseline"/>
        <sz val="12"/>
      </font>
    </dxf>
    <dxf>
      <font>
        <strike val="0"/>
        <outline val="0"/>
        <shadow val="0"/>
        <u val="none"/>
        <vertAlign val="baseline"/>
        <sz val="12"/>
      </font>
    </dxf>
    <dxf>
      <font>
        <strike val="0"/>
        <outline val="0"/>
        <shadow val="0"/>
        <u val="none"/>
        <vertAlign val="baseline"/>
        <sz val="12"/>
      </font>
    </dxf>
    <dxf>
      <font>
        <strike val="0"/>
        <outline val="0"/>
        <shadow val="0"/>
        <u val="none"/>
        <vertAlign val="baseline"/>
        <sz val="12"/>
      </font>
    </dxf>
    <dxf>
      <font>
        <strike val="0"/>
        <outline val="0"/>
        <shadow val="0"/>
        <u val="none"/>
        <vertAlign val="baseline"/>
        <sz val="12"/>
      </font>
    </dxf>
    <dxf>
      <font>
        <strike val="0"/>
        <outline val="0"/>
        <shadow val="0"/>
        <u val="none"/>
        <vertAlign val="baseline"/>
        <sz val="12"/>
      </font>
    </dxf>
    <dxf>
      <font>
        <strike val="0"/>
        <outline val="0"/>
        <shadow val="0"/>
        <u val="none"/>
        <vertAlign val="baseline"/>
        <sz val="12"/>
      </font>
    </dxf>
    <dxf>
      <border outline="0"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2"/>
      </font>
    </dxf>
    <dxf>
      <font>
        <strike val="0"/>
        <outline val="0"/>
        <shadow val="0"/>
        <u val="none"/>
        <vertAlign val="baseline"/>
        <sz val="12"/>
      </font>
    </dxf>
    <dxf>
      <font>
        <strike val="0"/>
        <outline val="0"/>
        <shadow val="0"/>
        <u val="none"/>
        <vertAlign val="baseline"/>
        <sz val="12"/>
      </font>
    </dxf>
    <dxf>
      <font>
        <strike val="0"/>
        <outline val="0"/>
        <shadow val="0"/>
        <u val="none"/>
        <vertAlign val="baseline"/>
        <sz val="12"/>
      </font>
    </dxf>
    <dxf>
      <font>
        <strike val="0"/>
        <outline val="0"/>
        <shadow val="0"/>
        <u val="none"/>
        <vertAlign val="baseline"/>
        <sz val="12"/>
      </font>
    </dxf>
    <dxf>
      <font>
        <strike val="0"/>
        <outline val="0"/>
        <shadow val="0"/>
        <u val="none"/>
        <vertAlign val="baseline"/>
        <sz val="12"/>
      </font>
    </dxf>
    <dxf>
      <font>
        <strike val="0"/>
        <outline val="0"/>
        <shadow val="0"/>
        <u val="none"/>
        <vertAlign val="baseline"/>
        <sz val="12"/>
      </font>
    </dxf>
    <dxf>
      <font>
        <strike val="0"/>
        <outline val="0"/>
        <shadow val="0"/>
        <u val="none"/>
        <vertAlign val="baseline"/>
        <sz val="12"/>
      </font>
    </dxf>
    <dxf>
      <font>
        <strike val="0"/>
        <outline val="0"/>
        <shadow val="0"/>
        <u val="none"/>
        <vertAlign val="baseline"/>
        <sz val="12"/>
      </font>
    </dxf>
    <dxf>
      <font>
        <strike val="0"/>
        <outline val="0"/>
        <shadow val="0"/>
        <u val="none"/>
        <vertAlign val="baseline"/>
        <sz val="12"/>
      </font>
    </dxf>
    <dxf>
      <font>
        <strike val="0"/>
        <outline val="0"/>
        <shadow val="0"/>
        <u val="none"/>
        <vertAlign val="baseline"/>
        <sz val="12"/>
      </font>
    </dxf>
    <dxf>
      <font>
        <strike val="0"/>
        <outline val="0"/>
        <shadow val="0"/>
        <u val="none"/>
        <vertAlign val="baseline"/>
        <sz val="12"/>
      </font>
    </dxf>
    <dxf>
      <font>
        <strike val="0"/>
        <outline val="0"/>
        <shadow val="0"/>
        <u val="none"/>
        <vertAlign val="baseline"/>
        <sz val="12"/>
      </font>
    </dxf>
    <dxf>
      <border outline="0"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2"/>
      </font>
    </dxf>
    <dxf>
      <font>
        <strike val="0"/>
        <outline val="0"/>
        <shadow val="0"/>
        <u val="none"/>
        <vertAlign val="baseline"/>
        <sz val="12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Y49:AI64" totalsRowShown="0" headerRowDxfId="137" dataDxfId="136" tableBorderDxfId="135">
  <autoFilter ref="Y49:AI64"/>
  <tableColumns count="11">
    <tableColumn id="1" name="Column1" dataDxfId="134"/>
    <tableColumn id="2" name="Column2" dataDxfId="133"/>
    <tableColumn id="3" name="Column3" dataDxfId="132"/>
    <tableColumn id="4" name="3" dataDxfId="131"/>
    <tableColumn id="5" name="1" dataDxfId="130"/>
    <tableColumn id="6" name="2" dataDxfId="129"/>
    <tableColumn id="7" name="22" dataDxfId="128"/>
    <tableColumn id="8" name="25" dataDxfId="127"/>
    <tableColumn id="9" name="7" dataDxfId="126"/>
    <tableColumn id="10" name="Column5" dataDxfId="125"/>
    <tableColumn id="11" name="Column4" dataDxfId="124"/>
  </tableColumns>
  <tableStyleInfo name="TableStyleMedium15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Y98:AI114" totalsRowCount="1" headerRowDxfId="123" dataDxfId="122" tableBorderDxfId="121">
  <autoFilter ref="Y98:AI113"/>
  <tableColumns count="11">
    <tableColumn id="1" name="Column1" dataDxfId="120" totalsRowDxfId="10"/>
    <tableColumn id="2" name="Column2" dataDxfId="119" totalsRowDxfId="9"/>
    <tableColumn id="3" name="Column3" dataDxfId="118" totalsRowDxfId="8"/>
    <tableColumn id="4" name="Column4" dataDxfId="117" totalsRowDxfId="7"/>
    <tableColumn id="5" name="Column5" dataDxfId="116" totalsRowDxfId="6"/>
    <tableColumn id="6" name="Column6" dataDxfId="115" totalsRowDxfId="5"/>
    <tableColumn id="7" name="Column7" dataDxfId="114" totalsRowDxfId="4"/>
    <tableColumn id="8" name="Column8" dataDxfId="113" totalsRowDxfId="3"/>
    <tableColumn id="9" name="Column9" dataDxfId="112" totalsRowDxfId="2"/>
    <tableColumn id="10" name="Column10" dataDxfId="111" totalsRowDxfId="1"/>
    <tableColumn id="11" name="Column11" totalsRowFunction="custom" dataDxfId="110" totalsRowDxfId="0">
      <totalsRowFormula>+AM114:AAI116</totalsRowFormula>
    </tableColumn>
  </tableColumns>
  <tableStyleInfo name="TableStyleLight16" showFirstColumn="0" showLastColumn="0" showRowStripes="1" showColumnStripes="0"/>
</table>
</file>

<file path=xl/tables/table3.xml><?xml version="1.0" encoding="utf-8"?>
<table xmlns="http://schemas.openxmlformats.org/spreadsheetml/2006/main" id="4" name="Table4" displayName="Table4" ref="A4:K18" totalsRowShown="0" headerRowDxfId="109" dataDxfId="108">
  <autoFilter ref="A4:K18"/>
  <tableColumns count="11">
    <tableColumn id="1" name="Column1" dataDxfId="107"/>
    <tableColumn id="2" name="Column2" dataDxfId="106"/>
    <tableColumn id="3" name="Column3" dataDxfId="105"/>
    <tableColumn id="4" name="Column4" dataDxfId="104"/>
    <tableColumn id="5" name="Column5" dataDxfId="103"/>
    <tableColumn id="6" name="Column6" dataDxfId="102"/>
    <tableColumn id="7" name="Column7" dataDxfId="101"/>
    <tableColumn id="8" name="Column8" dataDxfId="100"/>
    <tableColumn id="9" name="Column9" dataDxfId="99"/>
    <tableColumn id="10" name="Column10" dataDxfId="98"/>
    <tableColumn id="11" name="Column11" dataDxfId="97"/>
  </tableColumns>
  <tableStyleInfo name="TableStyleLight16" showFirstColumn="0" showLastColumn="0" showRowStripes="1" showColumnStripes="0"/>
</table>
</file>

<file path=xl/tables/table4.xml><?xml version="1.0" encoding="utf-8"?>
<table xmlns="http://schemas.openxmlformats.org/spreadsheetml/2006/main" id="5" name="Table5" displayName="Table5" ref="A49:K79" totalsRowShown="0" headerRowCellStyle="Normal_Tables Week 8 28.11.12">
  <autoFilter ref="A49:K79"/>
  <tableColumns count="11">
    <tableColumn id="1" name="Column1" dataDxfId="96" dataCellStyle="Normal_Tables Week 8 28.11.12"/>
    <tableColumn id="2" name="Column2" dataDxfId="95"/>
    <tableColumn id="3" name="Column3" dataDxfId="94"/>
    <tableColumn id="4" name="Column4" dataDxfId="93"/>
    <tableColumn id="5" name="Column5" dataDxfId="92"/>
    <tableColumn id="6" name="Column6" dataDxfId="91"/>
    <tableColumn id="7" name="Column7" dataDxfId="90"/>
    <tableColumn id="8" name="Column8" dataDxfId="89"/>
    <tableColumn id="9" name="Column9" dataDxfId="88"/>
    <tableColumn id="10" name="Column10" dataDxfId="87"/>
    <tableColumn id="11" name="Column11" dataDxfId="86"/>
  </tableColumns>
  <tableStyleInfo name="TableStyleLight16" showFirstColumn="0" showLastColumn="0" showRowStripes="1" showColumnStripes="0"/>
</table>
</file>

<file path=xl/tables/table5.xml><?xml version="1.0" encoding="utf-8"?>
<table xmlns="http://schemas.openxmlformats.org/spreadsheetml/2006/main" id="6" name="Table6" displayName="Table6" ref="A32:K43" totalsRowShown="0" headerRowDxfId="85" dataDxfId="83" headerRowBorderDxfId="84" tableBorderDxfId="82" dataCellStyle="Normal_Tables Week 8 28.11.12">
  <autoFilter ref="A32:K43"/>
  <tableColumns count="11">
    <tableColumn id="1" name="Column1" dataDxfId="81" dataCellStyle="Normal 2"/>
    <tableColumn id="2" name="Column2" dataDxfId="80" dataCellStyle="Normal_Tables Week 8 28.11.12"/>
    <tableColumn id="3" name="Column3" dataDxfId="79" dataCellStyle="Normal_Tables Week 8 28.11.12"/>
    <tableColumn id="4" name="Column4" dataDxfId="78" dataCellStyle="Normal_Tables Week 8 28.11.12"/>
    <tableColumn id="5" name="Column5" dataDxfId="77" dataCellStyle="Normal_Tables Week 8 28.11.12"/>
    <tableColumn id="6" name="Column6" dataDxfId="76" dataCellStyle="Normal_Tables Week 8 28.11.12"/>
    <tableColumn id="7" name="Column7" dataDxfId="75" dataCellStyle="Normal_Tables Week 8 28.11.12"/>
    <tableColumn id="8" name="Column8" dataDxfId="74" dataCellStyle="Normal_Tables Week 8 28.11.12"/>
    <tableColumn id="9" name="Column9" dataDxfId="73" dataCellStyle="Normal_Tables Week 8 28.11.12"/>
    <tableColumn id="10" name="Column10" dataDxfId="72"/>
    <tableColumn id="11" name="                                           " dataDxfId="71" dataCellStyle="Normal_Tables Week 8 28.11.12"/>
  </tableColumns>
  <tableStyleInfo name="TableStyleLight16" showFirstColumn="0" showLastColumn="0" showRowStripes="1" showColumnStripes="0"/>
</table>
</file>

<file path=xl/tables/table6.xml><?xml version="1.0" encoding="utf-8"?>
<table xmlns="http://schemas.openxmlformats.org/spreadsheetml/2006/main" id="7" name="Table7" displayName="Table7" ref="A19:K30" totalsRowShown="0" headerRowDxfId="70" dataDxfId="68" headerRowBorderDxfId="69" tableBorderDxfId="67" dataCellStyle="Normal_Tables Week 8 28.11.12">
  <autoFilter ref="A19:K30"/>
  <sortState ref="A20:M29">
    <sortCondition descending="1" ref="K19:K29"/>
  </sortState>
  <tableColumns count="11">
    <tableColumn id="1" name="Column1" dataDxfId="66" dataCellStyle="Normal 2"/>
    <tableColumn id="2" name="Column2" dataDxfId="65" dataCellStyle="Normal_Tables Week 8 28.11.12"/>
    <tableColumn id="3" name="Column3" dataDxfId="64" dataCellStyle="Normal_Tables Week 8 28.11.12"/>
    <tableColumn id="4" name="Column4" dataDxfId="63" dataCellStyle="Normal_Tables Week 8 28.11.12"/>
    <tableColumn id="5" name="Column5" dataDxfId="62" dataCellStyle="Normal_Tables Week 8 28.11.12"/>
    <tableColumn id="6" name="Column6" dataDxfId="61" dataCellStyle="Normal_Tables Week 8 28.11.12"/>
    <tableColumn id="7" name="Column7" dataDxfId="60" dataCellStyle="Normal_Tables Week 8 28.11.12"/>
    <tableColumn id="8" name="Column8" dataDxfId="59" dataCellStyle="Normal_Tables Week 8 28.11.12"/>
    <tableColumn id="9" name="Column9" dataDxfId="58" dataCellStyle="Normal_Tables Week 8 28.11.12"/>
    <tableColumn id="10" name="Column10" dataDxfId="57"/>
    <tableColumn id="11" name="Column11" dataDxfId="56"/>
  </tableColumns>
  <tableStyleInfo name="TableStyleLight16" showFirstColumn="0" showLastColumn="0" showRowStripes="1" showColumnStripes="0"/>
</table>
</file>

<file path=xl/tables/table7.xml><?xml version="1.0" encoding="utf-8"?>
<table xmlns="http://schemas.openxmlformats.org/spreadsheetml/2006/main" id="8" name="Table8" displayName="Table8" ref="Y68:AI96" totalsRowShown="0" headerRowDxfId="55" dataDxfId="53" headerRowBorderDxfId="54" tableBorderDxfId="52" totalsRowBorderDxfId="51" headerRowCellStyle="Normal_Tables Week 8 28.11.12" dataCellStyle="Normal_Tables Week 8 28.11.12">
  <autoFilter ref="Y68:AI96"/>
  <tableColumns count="11">
    <tableColumn id="1" name="Column1" dataDxfId="50" dataCellStyle="Normal 2"/>
    <tableColumn id="2" name="Column2" dataDxfId="49" dataCellStyle="Normal_Tables Week 8 28.11.12"/>
    <tableColumn id="3" name="Column3" dataDxfId="48" dataCellStyle="Normal_Tables Week 8 28.11.12"/>
    <tableColumn id="4" name="Column4" dataDxfId="47" dataCellStyle="Normal_Tables Week 8 28.11.12"/>
    <tableColumn id="5" name="Column5" dataDxfId="46" dataCellStyle="Normal_Tables Week 8 28.11.12"/>
    <tableColumn id="6" name="Column6" dataDxfId="45" dataCellStyle="Normal_Tables Week 8 28.11.12"/>
    <tableColumn id="7" name="Column7" dataDxfId="44" dataCellStyle="Normal_Tables Week 8 28.11.12"/>
    <tableColumn id="8" name="Column8" dataDxfId="43" dataCellStyle="Normal_Tables Week 8 28.11.12"/>
    <tableColumn id="9" name="Column9" dataDxfId="42" dataCellStyle="Normal_Tables Week 8 28.11.12"/>
    <tableColumn id="10" name="Column10" dataDxfId="41">
      <calculatedColumnFormula>SUM(AF69-AG69)</calculatedColumnFormula>
    </tableColumn>
    <tableColumn id="11" name="Column11" dataDxfId="40">
      <calculatedColumnFormula>AA69*3+AB69*3+AD69*1+AE69*2</calculatedColumnFormula>
    </tableColumn>
  </tableColumns>
  <tableStyleInfo name="TableStyleLight16" showFirstColumn="0" showLastColumn="0" showRowStripes="1" showColumnStripes="0"/>
</table>
</file>

<file path=xl/tables/table8.xml><?xml version="1.0" encoding="utf-8"?>
<table xmlns="http://schemas.openxmlformats.org/spreadsheetml/2006/main" id="10" name="Table10" displayName="Table10" ref="Y18:AI48" totalsRowShown="0" headerRowDxfId="39" dataDxfId="37" headerRowBorderDxfId="38" tableBorderDxfId="36" headerRowCellStyle="Normal_Tables Week 8 28.11.12" dataCellStyle="Normal_Tables Week 8 28.11.12">
  <autoFilter ref="Y18:AI48"/>
  <tableColumns count="11">
    <tableColumn id="1" name="Column1" dataDxfId="35" dataCellStyle="Normal 2"/>
    <tableColumn id="2" name="Column2" dataDxfId="34" dataCellStyle="Normal_Tables Week 8 28.11.12"/>
    <tableColumn id="3" name="Column3" dataDxfId="33" dataCellStyle="Normal_Tables Week 8 28.11.12"/>
    <tableColumn id="4" name="Column4" dataDxfId="32" dataCellStyle="Normal_Tables Week 8 28.11.12"/>
    <tableColumn id="5" name="Column5" dataDxfId="31" dataCellStyle="Normal_Tables Week 8 28.11.12"/>
    <tableColumn id="6" name="Column6" dataDxfId="30" dataCellStyle="Normal_Tables Week 8 28.11.12"/>
    <tableColumn id="7" name="Column7" dataDxfId="29" dataCellStyle="Normal_Tables Week 8 28.11.12"/>
    <tableColumn id="8" name="Column8" dataDxfId="28" dataCellStyle="Normal_Tables Week 8 28.11.12"/>
    <tableColumn id="9" name="Column9" dataDxfId="27" dataCellStyle="Normal_Tables Week 8 28.11.12"/>
    <tableColumn id="10" name="Column10" dataDxfId="26">
      <calculatedColumnFormula>SUM(AF19-AG19)</calculatedColumnFormula>
    </tableColumn>
    <tableColumn id="11" name="Column11" dataDxfId="25"/>
  </tableColumns>
  <tableStyleInfo name="TableStyleLight16" showFirstColumn="0" showLastColumn="0" showRowStripes="1" showColumnStripes="0"/>
</table>
</file>

<file path=xl/tables/table9.xml><?xml version="1.0" encoding="utf-8"?>
<table xmlns="http://schemas.openxmlformats.org/spreadsheetml/2006/main" id="11" name="Table11" displayName="Table11" ref="Y3:AI17" totalsRowShown="0" headerRowDxfId="24" dataDxfId="23" tableBorderDxfId="22" headerRowCellStyle="Normal_Tables Week 8 28.11.12" dataCellStyle="Normal_Tables Week 8 28.11.12">
  <autoFilter ref="Y3:AI17"/>
  <tableColumns count="11">
    <tableColumn id="1" name="Column1" dataDxfId="21" dataCellStyle="Normal 2"/>
    <tableColumn id="2" name="Column2" dataDxfId="20" dataCellStyle="Normal_Tables Week 8 28.11.12"/>
    <tableColumn id="3" name="Column3" dataDxfId="19" dataCellStyle="Normal_Tables Week 8 28.11.12"/>
    <tableColumn id="4" name="Column4" dataDxfId="18" dataCellStyle="Normal_Tables Week 8 28.11.12"/>
    <tableColumn id="5" name="Column5" dataDxfId="17" dataCellStyle="Normal_Tables Week 8 28.11.12"/>
    <tableColumn id="6" name="Column6" dataDxfId="16" dataCellStyle="Normal_Tables Week 8 28.11.12"/>
    <tableColumn id="7" name="Column7" dataDxfId="15" dataCellStyle="Normal_Tables Week 8 28.11.12"/>
    <tableColumn id="8" name="Column8" dataDxfId="14" dataCellStyle="Normal_Tables Week 8 28.11.12"/>
    <tableColumn id="9" name="Column9" dataDxfId="13" dataCellStyle="Normal_Tables Week 8 28.11.12"/>
    <tableColumn id="10" name="Column10" dataDxfId="12">
      <calculatedColumnFormula>SUM(AF4-AG4)</calculatedColumnFormula>
    </tableColumn>
    <tableColumn id="11" name="Column11" dataDxfId="11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10" Type="http://schemas.openxmlformats.org/officeDocument/2006/relationships/table" Target="../tables/table9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193"/>
  <sheetViews>
    <sheetView tabSelected="1" topLeftCell="Q88" zoomScale="85" zoomScaleNormal="85" workbookViewId="0">
      <selection activeCell="AI106" sqref="AI106"/>
    </sheetView>
  </sheetViews>
  <sheetFormatPr defaultRowHeight="15" x14ac:dyDescent="0.25"/>
  <cols>
    <col min="1" max="1" width="21.28515625" customWidth="1"/>
    <col min="2" max="9" width="14" customWidth="1"/>
    <col min="10" max="11" width="15.5703125" customWidth="1"/>
    <col min="12" max="12" width="12" customWidth="1"/>
    <col min="13" max="24" width="3.140625" customWidth="1"/>
    <col min="25" max="25" width="26.42578125" customWidth="1"/>
    <col min="26" max="33" width="11" customWidth="1"/>
    <col min="34" max="35" width="12" customWidth="1"/>
  </cols>
  <sheetData>
    <row r="1" spans="1:35" ht="18.75" x14ac:dyDescent="0.3">
      <c r="A1" s="73"/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</row>
    <row r="2" spans="1:35" ht="15.75" x14ac:dyDescent="0.25">
      <c r="A2" s="74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</row>
    <row r="3" spans="1:35" ht="15.75" x14ac:dyDescent="0.25">
      <c r="A3" s="48" t="s">
        <v>174</v>
      </c>
      <c r="B3" s="49"/>
      <c r="C3" s="75"/>
      <c r="D3" s="49"/>
      <c r="E3" s="49"/>
      <c r="F3" s="49"/>
      <c r="G3" s="49"/>
      <c r="H3" s="49"/>
      <c r="I3" s="49"/>
      <c r="J3" s="49"/>
      <c r="K3" s="50"/>
      <c r="L3" s="50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2" t="s">
        <v>132</v>
      </c>
      <c r="Z3" s="33" t="s">
        <v>133</v>
      </c>
      <c r="AA3" s="33" t="s">
        <v>134</v>
      </c>
      <c r="AB3" s="33" t="s">
        <v>143</v>
      </c>
      <c r="AC3" s="33" t="s">
        <v>144</v>
      </c>
      <c r="AD3" s="33" t="s">
        <v>145</v>
      </c>
      <c r="AE3" s="33" t="s">
        <v>146</v>
      </c>
      <c r="AF3" s="33" t="s">
        <v>147</v>
      </c>
      <c r="AG3" s="33" t="s">
        <v>148</v>
      </c>
      <c r="AH3" s="33" t="s">
        <v>149</v>
      </c>
      <c r="AI3" s="34" t="s">
        <v>150</v>
      </c>
    </row>
    <row r="4" spans="1:35" ht="15.75" x14ac:dyDescent="0.25">
      <c r="A4" s="76" t="s">
        <v>132</v>
      </c>
      <c r="B4" s="76" t="s">
        <v>133</v>
      </c>
      <c r="C4" s="76" t="s">
        <v>134</v>
      </c>
      <c r="D4" s="76" t="s">
        <v>143</v>
      </c>
      <c r="E4" s="76" t="s">
        <v>144</v>
      </c>
      <c r="F4" s="76" t="s">
        <v>145</v>
      </c>
      <c r="G4" s="76" t="s">
        <v>146</v>
      </c>
      <c r="H4" s="76" t="s">
        <v>147</v>
      </c>
      <c r="I4" s="76" t="s">
        <v>148</v>
      </c>
      <c r="J4" s="77" t="s">
        <v>149</v>
      </c>
      <c r="K4" s="76" t="s">
        <v>150</v>
      </c>
      <c r="L4" s="50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109" t="s">
        <v>202</v>
      </c>
      <c r="Z4" s="49"/>
      <c r="AA4" s="49"/>
      <c r="AB4" s="49"/>
      <c r="AC4" s="49"/>
      <c r="AD4" s="49"/>
      <c r="AE4" s="49"/>
      <c r="AF4" s="49"/>
      <c r="AG4" s="49"/>
      <c r="AH4" s="49"/>
      <c r="AI4" s="50"/>
    </row>
    <row r="5" spans="1:35" ht="15.75" x14ac:dyDescent="0.25">
      <c r="A5" s="76" t="s">
        <v>1</v>
      </c>
      <c r="B5" s="77" t="s">
        <v>2</v>
      </c>
      <c r="C5" s="77" t="s">
        <v>3</v>
      </c>
      <c r="D5" s="77" t="s">
        <v>4</v>
      </c>
      <c r="E5" s="77" t="s">
        <v>5</v>
      </c>
      <c r="F5" s="77" t="s">
        <v>6</v>
      </c>
      <c r="G5" s="77"/>
      <c r="H5" s="77" t="s">
        <v>7</v>
      </c>
      <c r="I5" s="77" t="s">
        <v>8</v>
      </c>
      <c r="J5" s="77" t="s">
        <v>6</v>
      </c>
      <c r="K5" s="77" t="s">
        <v>136</v>
      </c>
      <c r="L5" s="50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9" t="s">
        <v>1</v>
      </c>
      <c r="Z5" s="39" t="s">
        <v>2</v>
      </c>
      <c r="AA5" s="39" t="s">
        <v>3</v>
      </c>
      <c r="AB5" s="39" t="s">
        <v>4</v>
      </c>
      <c r="AC5" s="39" t="s">
        <v>5</v>
      </c>
      <c r="AD5" s="39" t="s">
        <v>6</v>
      </c>
      <c r="AE5" s="39"/>
      <c r="AF5" s="39" t="s">
        <v>7</v>
      </c>
      <c r="AG5" s="39" t="s">
        <v>8</v>
      </c>
      <c r="AH5" s="39" t="s">
        <v>6</v>
      </c>
      <c r="AI5" s="51" t="s">
        <v>9</v>
      </c>
    </row>
    <row r="6" spans="1:35" ht="15.75" x14ac:dyDescent="0.25">
      <c r="A6" s="78" t="s">
        <v>175</v>
      </c>
      <c r="B6" s="79">
        <v>6</v>
      </c>
      <c r="C6" s="79"/>
      <c r="D6" s="79">
        <v>4</v>
      </c>
      <c r="E6" s="79">
        <v>2</v>
      </c>
      <c r="F6" s="79"/>
      <c r="G6" s="79"/>
      <c r="H6" s="79">
        <v>22</v>
      </c>
      <c r="I6" s="79">
        <v>17</v>
      </c>
      <c r="J6" s="80">
        <v>5</v>
      </c>
      <c r="K6" s="80">
        <v>12</v>
      </c>
      <c r="L6" s="50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52" t="s">
        <v>203</v>
      </c>
      <c r="Z6" s="51">
        <v>6</v>
      </c>
      <c r="AA6" s="51"/>
      <c r="AB6" s="51">
        <v>2</v>
      </c>
      <c r="AC6" s="51">
        <v>4</v>
      </c>
      <c r="AD6" s="51"/>
      <c r="AE6" s="51"/>
      <c r="AF6" s="51">
        <v>12</v>
      </c>
      <c r="AG6" s="51">
        <v>28</v>
      </c>
      <c r="AH6" s="53">
        <v>-16</v>
      </c>
      <c r="AI6" s="53">
        <v>6</v>
      </c>
    </row>
    <row r="7" spans="1:35" ht="15.75" x14ac:dyDescent="0.25">
      <c r="A7" s="78" t="s">
        <v>151</v>
      </c>
      <c r="B7" s="79">
        <v>6</v>
      </c>
      <c r="C7" s="79"/>
      <c r="D7" s="79">
        <v>3</v>
      </c>
      <c r="E7" s="79">
        <v>3</v>
      </c>
      <c r="F7" s="79"/>
      <c r="G7" s="79"/>
      <c r="H7" s="79">
        <v>22</v>
      </c>
      <c r="I7" s="79">
        <v>19</v>
      </c>
      <c r="J7" s="79">
        <v>3</v>
      </c>
      <c r="K7" s="80">
        <v>9</v>
      </c>
      <c r="L7" s="50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52" t="s">
        <v>155</v>
      </c>
      <c r="Z7" s="51">
        <v>6</v>
      </c>
      <c r="AA7" s="48"/>
      <c r="AB7" s="51"/>
      <c r="AC7" s="51">
        <v>5</v>
      </c>
      <c r="AD7" s="51">
        <v>1</v>
      </c>
      <c r="AE7" s="51"/>
      <c r="AF7" s="51">
        <v>18</v>
      </c>
      <c r="AG7" s="51">
        <v>36</v>
      </c>
      <c r="AH7" s="53">
        <v>-18</v>
      </c>
      <c r="AI7" s="53">
        <v>1</v>
      </c>
    </row>
    <row r="8" spans="1:35" ht="15.75" x14ac:dyDescent="0.25">
      <c r="A8" s="78" t="s">
        <v>275</v>
      </c>
      <c r="B8" s="79">
        <v>6</v>
      </c>
      <c r="C8" s="79"/>
      <c r="D8" s="79">
        <v>3</v>
      </c>
      <c r="E8" s="79">
        <v>2</v>
      </c>
      <c r="F8" s="79">
        <v>1</v>
      </c>
      <c r="G8" s="79"/>
      <c r="H8" s="79">
        <v>24</v>
      </c>
      <c r="I8" s="79">
        <v>22</v>
      </c>
      <c r="J8" s="80">
        <v>2</v>
      </c>
      <c r="K8" s="80">
        <v>10</v>
      </c>
      <c r="L8" s="50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52" t="s">
        <v>204</v>
      </c>
      <c r="Z8" s="51">
        <v>6</v>
      </c>
      <c r="AA8" s="51"/>
      <c r="AB8" s="51">
        <v>3</v>
      </c>
      <c r="AC8" s="51">
        <v>2</v>
      </c>
      <c r="AD8" s="51">
        <v>1</v>
      </c>
      <c r="AE8" s="51"/>
      <c r="AF8" s="51">
        <v>20</v>
      </c>
      <c r="AG8" s="51">
        <v>12</v>
      </c>
      <c r="AH8" s="53">
        <v>8</v>
      </c>
      <c r="AI8" s="53">
        <v>10</v>
      </c>
    </row>
    <row r="9" spans="1:35" ht="15.75" x14ac:dyDescent="0.25">
      <c r="A9" s="78" t="s">
        <v>153</v>
      </c>
      <c r="B9" s="79">
        <v>6</v>
      </c>
      <c r="C9" s="79"/>
      <c r="D9" s="79">
        <v>4</v>
      </c>
      <c r="E9" s="79">
        <v>1</v>
      </c>
      <c r="F9" s="79">
        <v>1</v>
      </c>
      <c r="G9" s="79"/>
      <c r="H9" s="79">
        <v>29</v>
      </c>
      <c r="I9" s="79">
        <v>10</v>
      </c>
      <c r="J9" s="80">
        <v>19</v>
      </c>
      <c r="K9" s="80">
        <v>13</v>
      </c>
      <c r="L9" s="50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52" t="s">
        <v>205</v>
      </c>
      <c r="Z9" s="51">
        <v>6</v>
      </c>
      <c r="AA9" s="51"/>
      <c r="AB9" s="51"/>
      <c r="AC9" s="51">
        <v>5</v>
      </c>
      <c r="AD9" s="51">
        <v>1</v>
      </c>
      <c r="AE9" s="51"/>
      <c r="AF9" s="51">
        <v>11</v>
      </c>
      <c r="AG9" s="51">
        <v>40</v>
      </c>
      <c r="AH9" s="53">
        <v>-29</v>
      </c>
      <c r="AI9" s="53">
        <v>1</v>
      </c>
    </row>
    <row r="10" spans="1:35" ht="15.75" x14ac:dyDescent="0.25">
      <c r="A10" s="78" t="s">
        <v>176</v>
      </c>
      <c r="B10" s="79">
        <v>6</v>
      </c>
      <c r="C10" s="79"/>
      <c r="D10" s="79">
        <v>2</v>
      </c>
      <c r="E10" s="79">
        <v>3</v>
      </c>
      <c r="F10" s="79">
        <v>1</v>
      </c>
      <c r="G10" s="79"/>
      <c r="H10" s="79">
        <v>14</v>
      </c>
      <c r="I10" s="79">
        <v>25</v>
      </c>
      <c r="J10" s="80">
        <v>-11</v>
      </c>
      <c r="K10" s="80">
        <v>7</v>
      </c>
      <c r="L10" s="50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52" t="s">
        <v>206</v>
      </c>
      <c r="Z10" s="51">
        <v>6</v>
      </c>
      <c r="AA10" s="51"/>
      <c r="AB10" s="51">
        <v>2</v>
      </c>
      <c r="AC10" s="51">
        <v>4</v>
      </c>
      <c r="AD10" s="51"/>
      <c r="AE10" s="51"/>
      <c r="AF10" s="51">
        <v>12</v>
      </c>
      <c r="AG10" s="51">
        <v>29</v>
      </c>
      <c r="AH10" s="53">
        <v>-17</v>
      </c>
      <c r="AI10" s="53">
        <v>6</v>
      </c>
    </row>
    <row r="11" spans="1:35" ht="15.75" x14ac:dyDescent="0.25">
      <c r="A11" s="78" t="s">
        <v>177</v>
      </c>
      <c r="B11" s="79">
        <v>6</v>
      </c>
      <c r="C11" s="79"/>
      <c r="D11" s="79">
        <v>1</v>
      </c>
      <c r="E11" s="79">
        <v>4</v>
      </c>
      <c r="F11" s="79">
        <v>1</v>
      </c>
      <c r="G11" s="79"/>
      <c r="H11" s="81">
        <v>19</v>
      </c>
      <c r="I11" s="79">
        <v>40</v>
      </c>
      <c r="J11" s="80">
        <v>-21</v>
      </c>
      <c r="K11" s="80">
        <v>4</v>
      </c>
      <c r="L11" s="50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52" t="s">
        <v>207</v>
      </c>
      <c r="Z11" s="51">
        <v>6</v>
      </c>
      <c r="AA11" s="51"/>
      <c r="AB11" s="51">
        <v>3</v>
      </c>
      <c r="AC11" s="51">
        <v>1</v>
      </c>
      <c r="AD11" s="51">
        <v>2</v>
      </c>
      <c r="AE11" s="51"/>
      <c r="AF11" s="51">
        <v>25</v>
      </c>
      <c r="AG11" s="51">
        <v>12</v>
      </c>
      <c r="AH11" s="53">
        <v>13</v>
      </c>
      <c r="AI11" s="53">
        <v>11</v>
      </c>
    </row>
    <row r="12" spans="1:35" ht="15.75" x14ac:dyDescent="0.25">
      <c r="A12" s="78" t="s">
        <v>178</v>
      </c>
      <c r="B12" s="79">
        <v>6</v>
      </c>
      <c r="C12" s="79"/>
      <c r="D12" s="79">
        <v>2</v>
      </c>
      <c r="E12" s="79">
        <v>3</v>
      </c>
      <c r="F12" s="79">
        <v>1</v>
      </c>
      <c r="G12" s="79"/>
      <c r="H12" s="79">
        <v>15</v>
      </c>
      <c r="I12" s="79">
        <v>21</v>
      </c>
      <c r="J12" s="80">
        <v>-6</v>
      </c>
      <c r="K12" s="80">
        <v>7</v>
      </c>
      <c r="L12" s="82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52" t="s">
        <v>156</v>
      </c>
      <c r="Z12" s="51">
        <v>6</v>
      </c>
      <c r="AA12" s="51"/>
      <c r="AB12" s="51">
        <v>5</v>
      </c>
      <c r="AC12" s="51"/>
      <c r="AD12" s="51">
        <v>1</v>
      </c>
      <c r="AE12" s="51"/>
      <c r="AF12" s="51">
        <v>35</v>
      </c>
      <c r="AG12" s="51">
        <v>12</v>
      </c>
      <c r="AH12" s="53">
        <v>23</v>
      </c>
      <c r="AI12" s="53">
        <v>16</v>
      </c>
    </row>
    <row r="13" spans="1:35" ht="15.75" x14ac:dyDescent="0.25">
      <c r="A13" s="78" t="s">
        <v>179</v>
      </c>
      <c r="B13" s="79">
        <v>6</v>
      </c>
      <c r="C13" s="79"/>
      <c r="D13" s="79">
        <v>5</v>
      </c>
      <c r="E13" s="79"/>
      <c r="F13" s="79">
        <v>1</v>
      </c>
      <c r="G13" s="79"/>
      <c r="H13" s="79">
        <v>45</v>
      </c>
      <c r="I13" s="79">
        <v>10</v>
      </c>
      <c r="J13" s="80">
        <v>35</v>
      </c>
      <c r="K13" s="80">
        <v>16</v>
      </c>
      <c r="L13" s="82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52" t="s">
        <v>208</v>
      </c>
      <c r="Z13" s="51">
        <v>6</v>
      </c>
      <c r="AA13" s="51"/>
      <c r="AB13" s="51">
        <v>4</v>
      </c>
      <c r="AC13" s="51">
        <v>1</v>
      </c>
      <c r="AD13" s="51">
        <v>1</v>
      </c>
      <c r="AE13" s="51"/>
      <c r="AF13" s="51">
        <v>34</v>
      </c>
      <c r="AG13" s="51">
        <v>17</v>
      </c>
      <c r="AH13" s="53">
        <v>17</v>
      </c>
      <c r="AI13" s="53">
        <v>13</v>
      </c>
    </row>
    <row r="14" spans="1:35" ht="15.75" x14ac:dyDescent="0.25">
      <c r="A14" s="78"/>
      <c r="B14" s="79"/>
      <c r="C14" s="83"/>
      <c r="D14" s="83"/>
      <c r="E14" s="83"/>
      <c r="F14" s="83"/>
      <c r="G14" s="83"/>
      <c r="H14" s="83"/>
      <c r="I14" s="83"/>
      <c r="J14" s="83"/>
      <c r="K14" s="80"/>
      <c r="L14" s="82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52" t="s">
        <v>209</v>
      </c>
      <c r="Z14" s="51">
        <v>6</v>
      </c>
      <c r="AA14" s="51"/>
      <c r="AB14" s="51">
        <v>3</v>
      </c>
      <c r="AC14" s="51">
        <v>2</v>
      </c>
      <c r="AD14" s="51">
        <v>1</v>
      </c>
      <c r="AE14" s="51"/>
      <c r="AF14" s="51">
        <v>28</v>
      </c>
      <c r="AG14" s="51">
        <v>11</v>
      </c>
      <c r="AH14" s="53">
        <v>17</v>
      </c>
      <c r="AI14" s="53">
        <v>10</v>
      </c>
    </row>
    <row r="15" spans="1:35" ht="15.75" x14ac:dyDescent="0.25">
      <c r="A15" s="78"/>
      <c r="B15" s="79"/>
      <c r="C15" s="83"/>
      <c r="D15" s="83"/>
      <c r="E15" s="83"/>
      <c r="F15" s="83"/>
      <c r="G15" s="83"/>
      <c r="H15" s="83"/>
      <c r="I15" s="83"/>
      <c r="J15" s="83"/>
      <c r="K15" s="80"/>
      <c r="L15" s="50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52" t="s">
        <v>210</v>
      </c>
      <c r="Z15" s="51">
        <v>6</v>
      </c>
      <c r="AA15" s="51"/>
      <c r="AB15" s="51">
        <v>4</v>
      </c>
      <c r="AC15" s="51">
        <v>2</v>
      </c>
      <c r="AD15" s="51"/>
      <c r="AE15" s="51"/>
      <c r="AF15" s="51">
        <v>16</v>
      </c>
      <c r="AG15" s="51">
        <v>14</v>
      </c>
      <c r="AH15" s="53">
        <v>2</v>
      </c>
      <c r="AI15" s="53">
        <v>12</v>
      </c>
    </row>
    <row r="16" spans="1:35" ht="15.75" x14ac:dyDescent="0.25">
      <c r="A16" s="76"/>
      <c r="B16" s="79"/>
      <c r="C16" s="79"/>
      <c r="D16" s="79"/>
      <c r="E16" s="79"/>
      <c r="F16" s="79"/>
      <c r="G16" s="79"/>
      <c r="H16" s="79"/>
      <c r="I16" s="79"/>
      <c r="J16" s="79"/>
      <c r="K16" s="80"/>
      <c r="L16" s="50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52"/>
      <c r="Z16" s="39"/>
      <c r="AA16" s="39"/>
      <c r="AB16" s="39"/>
      <c r="AC16" s="39"/>
      <c r="AD16" s="39"/>
      <c r="AE16" s="39"/>
      <c r="AF16" s="39"/>
      <c r="AG16" s="39"/>
      <c r="AH16" s="42"/>
      <c r="AI16" s="53"/>
    </row>
    <row r="17" spans="1:35" ht="15.75" x14ac:dyDescent="0.25">
      <c r="A17" s="84"/>
      <c r="B17" s="79"/>
      <c r="C17" s="79"/>
      <c r="D17" s="79"/>
      <c r="E17" s="79"/>
      <c r="F17" s="79"/>
      <c r="G17" s="79"/>
      <c r="H17" s="79"/>
      <c r="I17" s="79"/>
      <c r="J17" s="80"/>
      <c r="K17" s="80"/>
      <c r="L17" s="50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54"/>
      <c r="Z17" s="41"/>
      <c r="AA17" s="41"/>
      <c r="AB17" s="41"/>
      <c r="AC17" s="41"/>
      <c r="AD17" s="41"/>
      <c r="AE17" s="41"/>
      <c r="AF17" s="41"/>
      <c r="AG17" s="41"/>
      <c r="AH17" s="46"/>
      <c r="AI17" s="55"/>
    </row>
    <row r="18" spans="1:35" ht="15.75" x14ac:dyDescent="0.25">
      <c r="A18" s="84"/>
      <c r="B18" s="79"/>
      <c r="C18" s="79"/>
      <c r="D18" s="79"/>
      <c r="E18" s="79"/>
      <c r="F18" s="79"/>
      <c r="G18" s="79"/>
      <c r="H18" s="79"/>
      <c r="I18" s="79"/>
      <c r="J18" s="80"/>
      <c r="K18" s="80"/>
      <c r="L18" s="50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56" t="s">
        <v>132</v>
      </c>
      <c r="Z18" s="57" t="s">
        <v>133</v>
      </c>
      <c r="AA18" s="57" t="s">
        <v>134</v>
      </c>
      <c r="AB18" s="57" t="s">
        <v>143</v>
      </c>
      <c r="AC18" s="57" t="s">
        <v>144</v>
      </c>
      <c r="AD18" s="57" t="s">
        <v>145</v>
      </c>
      <c r="AE18" s="57" t="s">
        <v>146</v>
      </c>
      <c r="AF18" s="57" t="s">
        <v>147</v>
      </c>
      <c r="AG18" s="57" t="s">
        <v>148</v>
      </c>
      <c r="AH18" s="57" t="s">
        <v>149</v>
      </c>
      <c r="AI18" s="58" t="s">
        <v>150</v>
      </c>
    </row>
    <row r="19" spans="1:35" ht="15.75" x14ac:dyDescent="0.25">
      <c r="A19" s="66" t="s">
        <v>132</v>
      </c>
      <c r="B19" s="85" t="s">
        <v>133</v>
      </c>
      <c r="C19" s="85" t="s">
        <v>134</v>
      </c>
      <c r="D19" s="85" t="s">
        <v>143</v>
      </c>
      <c r="E19" s="85" t="s">
        <v>144</v>
      </c>
      <c r="F19" s="85" t="s">
        <v>145</v>
      </c>
      <c r="G19" s="85" t="s">
        <v>146</v>
      </c>
      <c r="H19" s="85" t="s">
        <v>147</v>
      </c>
      <c r="I19" s="85" t="s">
        <v>148</v>
      </c>
      <c r="J19" s="86" t="s">
        <v>149</v>
      </c>
      <c r="K19" s="87" t="s">
        <v>150</v>
      </c>
      <c r="L19" s="49"/>
      <c r="M19" s="49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59" t="s">
        <v>159</v>
      </c>
      <c r="Z19" s="39" t="s">
        <v>2</v>
      </c>
      <c r="AA19" s="39" t="s">
        <v>3</v>
      </c>
      <c r="AB19" s="39" t="s">
        <v>4</v>
      </c>
      <c r="AC19" s="39" t="s">
        <v>5</v>
      </c>
      <c r="AD19" s="39" t="s">
        <v>6</v>
      </c>
      <c r="AE19" s="39"/>
      <c r="AF19" s="39" t="s">
        <v>7</v>
      </c>
      <c r="AG19" s="39" t="s">
        <v>8</v>
      </c>
      <c r="AH19" s="39" t="s">
        <v>6</v>
      </c>
      <c r="AI19" s="51" t="s">
        <v>9</v>
      </c>
    </row>
    <row r="20" spans="1:35" ht="15.75" x14ac:dyDescent="0.25">
      <c r="A20" s="52" t="s">
        <v>180</v>
      </c>
      <c r="B20" s="88" t="s">
        <v>2</v>
      </c>
      <c r="C20" s="88"/>
      <c r="D20" s="88" t="s">
        <v>4</v>
      </c>
      <c r="E20" s="88" t="s">
        <v>5</v>
      </c>
      <c r="F20" s="88" t="s">
        <v>6</v>
      </c>
      <c r="G20" s="88"/>
      <c r="H20" s="88" t="s">
        <v>7</v>
      </c>
      <c r="I20" s="88" t="s">
        <v>8</v>
      </c>
      <c r="J20" s="89" t="s">
        <v>6</v>
      </c>
      <c r="K20" s="90" t="s">
        <v>136</v>
      </c>
      <c r="L20" s="49"/>
      <c r="M20" s="49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9" t="s">
        <v>1</v>
      </c>
      <c r="Z20" s="39"/>
      <c r="AA20" s="39"/>
      <c r="AB20" s="39"/>
      <c r="AC20" s="39"/>
      <c r="AD20" s="39"/>
      <c r="AE20" s="39"/>
      <c r="AF20" s="39"/>
      <c r="AG20" s="39"/>
      <c r="AH20" s="39"/>
      <c r="AI20" s="51"/>
    </row>
    <row r="21" spans="1:35" ht="15.75" x14ac:dyDescent="0.25">
      <c r="A21" s="39" t="s">
        <v>181</v>
      </c>
      <c r="B21" s="88">
        <v>6</v>
      </c>
      <c r="C21" s="88"/>
      <c r="D21" s="88">
        <v>1</v>
      </c>
      <c r="E21" s="88">
        <v>3</v>
      </c>
      <c r="F21" s="88">
        <v>2</v>
      </c>
      <c r="G21" s="88"/>
      <c r="H21" s="88">
        <v>30</v>
      </c>
      <c r="I21" s="88">
        <v>30</v>
      </c>
      <c r="J21" s="88">
        <v>0</v>
      </c>
      <c r="K21" s="91">
        <v>5</v>
      </c>
      <c r="L21" s="49"/>
      <c r="M21" s="49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52" t="s">
        <v>127</v>
      </c>
      <c r="Z21" s="51">
        <v>6</v>
      </c>
      <c r="AA21" s="51"/>
      <c r="AB21" s="51">
        <v>6</v>
      </c>
      <c r="AC21" s="51"/>
      <c r="AD21" s="51"/>
      <c r="AE21" s="51"/>
      <c r="AF21" s="51">
        <v>31</v>
      </c>
      <c r="AG21" s="51">
        <v>8</v>
      </c>
      <c r="AH21" s="53">
        <v>23</v>
      </c>
      <c r="AI21" s="53">
        <v>18</v>
      </c>
    </row>
    <row r="22" spans="1:35" ht="15.75" x14ac:dyDescent="0.25">
      <c r="A22" s="52" t="s">
        <v>182</v>
      </c>
      <c r="B22" s="88">
        <v>6</v>
      </c>
      <c r="C22" s="88"/>
      <c r="D22" s="88">
        <v>2</v>
      </c>
      <c r="E22" s="88">
        <v>3</v>
      </c>
      <c r="F22" s="88">
        <v>1</v>
      </c>
      <c r="G22" s="88"/>
      <c r="H22" s="88">
        <v>14</v>
      </c>
      <c r="I22" s="88">
        <v>17</v>
      </c>
      <c r="J22" s="89">
        <f>-B256</f>
        <v>0</v>
      </c>
      <c r="K22" s="90">
        <v>7</v>
      </c>
      <c r="L22" s="49"/>
      <c r="M22" s="49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52" t="s">
        <v>211</v>
      </c>
      <c r="Z22" s="51">
        <v>6</v>
      </c>
      <c r="AA22" s="51"/>
      <c r="AB22" s="51">
        <v>4</v>
      </c>
      <c r="AC22" s="51">
        <v>1</v>
      </c>
      <c r="AD22" s="51">
        <v>1</v>
      </c>
      <c r="AE22" s="51"/>
      <c r="AF22" s="51">
        <v>28</v>
      </c>
      <c r="AG22" s="51">
        <v>12</v>
      </c>
      <c r="AH22" s="53">
        <v>16</v>
      </c>
      <c r="AI22" s="53">
        <v>13</v>
      </c>
    </row>
    <row r="23" spans="1:35" ht="15.75" x14ac:dyDescent="0.25">
      <c r="A23" s="52" t="s">
        <v>183</v>
      </c>
      <c r="B23" s="88">
        <v>6</v>
      </c>
      <c r="C23" s="88"/>
      <c r="D23" s="88">
        <v>3</v>
      </c>
      <c r="E23" s="88">
        <v>2</v>
      </c>
      <c r="F23" s="88">
        <v>1</v>
      </c>
      <c r="G23" s="88"/>
      <c r="H23" s="88">
        <v>19</v>
      </c>
      <c r="I23" s="88">
        <v>18</v>
      </c>
      <c r="J23" s="89">
        <v>1</v>
      </c>
      <c r="K23" s="90">
        <v>10</v>
      </c>
      <c r="L23" s="49"/>
      <c r="M23" s="49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52" t="s">
        <v>212</v>
      </c>
      <c r="Z23" s="51">
        <v>6</v>
      </c>
      <c r="AA23" s="51"/>
      <c r="AB23" s="51"/>
      <c r="AC23" s="51">
        <v>4</v>
      </c>
      <c r="AD23" s="51">
        <v>2</v>
      </c>
      <c r="AE23" s="51"/>
      <c r="AF23" s="51">
        <v>7</v>
      </c>
      <c r="AG23" s="51">
        <v>18</v>
      </c>
      <c r="AH23" s="53">
        <v>-11</v>
      </c>
      <c r="AI23" s="53">
        <v>2</v>
      </c>
    </row>
    <row r="24" spans="1:35" ht="15.75" x14ac:dyDescent="0.25">
      <c r="A24" s="52" t="s">
        <v>274</v>
      </c>
      <c r="B24" s="88">
        <v>6</v>
      </c>
      <c r="C24" s="88"/>
      <c r="D24" s="88">
        <v>3</v>
      </c>
      <c r="E24" s="88">
        <v>3</v>
      </c>
      <c r="F24" s="88"/>
      <c r="G24" s="88"/>
      <c r="H24" s="88">
        <v>23</v>
      </c>
      <c r="I24" s="88">
        <v>30</v>
      </c>
      <c r="J24" s="89">
        <v>-7</v>
      </c>
      <c r="K24" s="90">
        <v>9</v>
      </c>
      <c r="L24" s="49"/>
      <c r="M24" s="49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52" t="s">
        <v>213</v>
      </c>
      <c r="Z24" s="51">
        <v>6</v>
      </c>
      <c r="AA24" s="51"/>
      <c r="AB24" s="51">
        <v>4</v>
      </c>
      <c r="AC24" s="51">
        <v>1</v>
      </c>
      <c r="AD24" s="51">
        <v>1</v>
      </c>
      <c r="AE24" s="51"/>
      <c r="AF24" s="51">
        <v>30</v>
      </c>
      <c r="AG24" s="51">
        <v>11</v>
      </c>
      <c r="AH24" s="53">
        <v>19</v>
      </c>
      <c r="AI24" s="53">
        <v>13</v>
      </c>
    </row>
    <row r="25" spans="1:35" ht="15.75" x14ac:dyDescent="0.25">
      <c r="A25" s="92" t="s">
        <v>184</v>
      </c>
      <c r="B25" s="88">
        <v>6</v>
      </c>
      <c r="C25" s="88"/>
      <c r="D25" s="88">
        <v>4</v>
      </c>
      <c r="E25" s="88">
        <v>2</v>
      </c>
      <c r="F25" s="88"/>
      <c r="G25" s="88"/>
      <c r="H25" s="88">
        <v>14</v>
      </c>
      <c r="I25" s="88">
        <v>11</v>
      </c>
      <c r="J25" s="88">
        <v>3</v>
      </c>
      <c r="K25" s="90">
        <v>12</v>
      </c>
      <c r="L25" s="49"/>
      <c r="M25" s="49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52" t="s">
        <v>214</v>
      </c>
      <c r="Z25" s="51">
        <v>6</v>
      </c>
      <c r="AA25" s="51"/>
      <c r="AB25" s="51">
        <v>1</v>
      </c>
      <c r="AC25" s="51">
        <v>4</v>
      </c>
      <c r="AD25" s="51">
        <v>1</v>
      </c>
      <c r="AE25" s="51"/>
      <c r="AF25" s="51">
        <v>4</v>
      </c>
      <c r="AG25" s="51">
        <v>42</v>
      </c>
      <c r="AH25" s="53">
        <v>-38</v>
      </c>
      <c r="AI25" s="53">
        <v>4</v>
      </c>
    </row>
    <row r="26" spans="1:35" ht="15.75" x14ac:dyDescent="0.25">
      <c r="A26" s="68" t="s">
        <v>185</v>
      </c>
      <c r="B26" s="93">
        <v>6</v>
      </c>
      <c r="C26" s="94"/>
      <c r="D26" s="94"/>
      <c r="E26" s="94">
        <v>6</v>
      </c>
      <c r="F26" s="94"/>
      <c r="G26" s="94"/>
      <c r="H26" s="94">
        <v>14</v>
      </c>
      <c r="I26" s="94">
        <v>34</v>
      </c>
      <c r="J26" s="94">
        <v>-20</v>
      </c>
      <c r="K26" s="90">
        <v>0</v>
      </c>
      <c r="L26" s="49"/>
      <c r="M26" s="49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52" t="s">
        <v>215</v>
      </c>
      <c r="Z26" s="51">
        <v>6</v>
      </c>
      <c r="AA26" s="51"/>
      <c r="AB26" s="51">
        <v>3</v>
      </c>
      <c r="AC26" s="51">
        <v>3</v>
      </c>
      <c r="AD26" s="51"/>
      <c r="AE26" s="51"/>
      <c r="AF26" s="51">
        <v>29</v>
      </c>
      <c r="AG26" s="51">
        <v>19</v>
      </c>
      <c r="AH26" s="53">
        <v>10</v>
      </c>
      <c r="AI26" s="53">
        <v>9</v>
      </c>
    </row>
    <row r="27" spans="1:35" ht="15.75" x14ac:dyDescent="0.25">
      <c r="A27" s="52"/>
      <c r="B27" s="88"/>
      <c r="C27" s="95"/>
      <c r="D27" s="95"/>
      <c r="E27" s="95"/>
      <c r="F27" s="95"/>
      <c r="G27" s="95"/>
      <c r="H27" s="95"/>
      <c r="I27" s="95"/>
      <c r="J27" s="95"/>
      <c r="K27" s="90"/>
      <c r="L27" s="49"/>
      <c r="M27" s="49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52" t="s">
        <v>270</v>
      </c>
      <c r="Z27" s="51">
        <v>5</v>
      </c>
      <c r="AA27" s="51"/>
      <c r="AB27" s="51"/>
      <c r="AC27" s="51">
        <v>4</v>
      </c>
      <c r="AD27" s="51">
        <v>1</v>
      </c>
      <c r="AE27" s="51"/>
      <c r="AF27" s="51">
        <v>5</v>
      </c>
      <c r="AG27" s="51">
        <v>24</v>
      </c>
      <c r="AH27" s="53">
        <v>-19</v>
      </c>
      <c r="AI27" s="53">
        <v>1</v>
      </c>
    </row>
    <row r="28" spans="1:35" ht="15.75" x14ac:dyDescent="0.25">
      <c r="A28" s="52"/>
      <c r="B28" s="88"/>
      <c r="C28" s="88"/>
      <c r="D28" s="88"/>
      <c r="E28" s="88"/>
      <c r="F28" s="88"/>
      <c r="G28" s="88"/>
      <c r="H28" s="88"/>
      <c r="I28" s="88"/>
      <c r="J28" s="89"/>
      <c r="K28" s="90"/>
      <c r="L28" s="49"/>
      <c r="M28" s="49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52" t="s">
        <v>264</v>
      </c>
      <c r="Z28" s="51">
        <v>5</v>
      </c>
      <c r="AA28" s="51"/>
      <c r="AB28" s="51">
        <v>2</v>
      </c>
      <c r="AC28" s="51">
        <v>3</v>
      </c>
      <c r="AD28" s="51"/>
      <c r="AE28" s="51"/>
      <c r="AF28" s="51">
        <v>15</v>
      </c>
      <c r="AG28" s="51">
        <v>15</v>
      </c>
      <c r="AH28" s="53">
        <v>0</v>
      </c>
      <c r="AI28" s="53">
        <v>6</v>
      </c>
    </row>
    <row r="29" spans="1:35" ht="15.75" x14ac:dyDescent="0.25">
      <c r="A29" s="54"/>
      <c r="B29" s="96"/>
      <c r="C29" s="96"/>
      <c r="D29" s="96"/>
      <c r="E29" s="96"/>
      <c r="F29" s="96"/>
      <c r="G29" s="96"/>
      <c r="H29" s="96"/>
      <c r="I29" s="96"/>
      <c r="J29" s="97"/>
      <c r="K29" s="90"/>
      <c r="L29" s="49"/>
      <c r="M29" s="49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52"/>
      <c r="Z29" s="51"/>
      <c r="AA29" s="51"/>
      <c r="AB29" s="51"/>
      <c r="AC29" s="51"/>
      <c r="AD29" s="51"/>
      <c r="AE29" s="51"/>
      <c r="AF29" s="51"/>
      <c r="AG29" s="51"/>
      <c r="AH29" s="53"/>
      <c r="AI29" s="53"/>
    </row>
    <row r="30" spans="1:35" ht="15.75" x14ac:dyDescent="0.25">
      <c r="A30" s="52"/>
      <c r="B30" s="88"/>
      <c r="C30" s="88"/>
      <c r="D30" s="88"/>
      <c r="E30" s="88"/>
      <c r="F30" s="88"/>
      <c r="G30" s="88"/>
      <c r="H30" s="88"/>
      <c r="I30" s="88"/>
      <c r="J30" s="89"/>
      <c r="K30" s="90"/>
      <c r="L30" s="49"/>
      <c r="M30" s="49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52"/>
      <c r="Z30" s="39"/>
      <c r="AA30" s="39"/>
      <c r="AB30" s="39"/>
      <c r="AC30" s="39"/>
      <c r="AD30" s="39"/>
      <c r="AE30" s="39"/>
      <c r="AF30" s="39"/>
      <c r="AG30" s="39"/>
      <c r="AH30" s="42"/>
      <c r="AI30" s="42" t="s">
        <v>168</v>
      </c>
    </row>
    <row r="31" spans="1:35" ht="15.75" x14ac:dyDescent="0.25">
      <c r="A31" s="54"/>
      <c r="B31" s="96"/>
      <c r="C31" s="96"/>
      <c r="D31" s="96"/>
      <c r="E31" s="96"/>
      <c r="F31" s="96"/>
      <c r="G31" s="96"/>
      <c r="H31" s="96"/>
      <c r="I31" s="96"/>
      <c r="J31" s="97"/>
      <c r="K31" s="97"/>
      <c r="L31" s="69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52" t="s">
        <v>282</v>
      </c>
      <c r="Z31" s="39" t="s">
        <v>161</v>
      </c>
      <c r="AA31" s="39" t="s">
        <v>162</v>
      </c>
      <c r="AB31" s="39" t="s">
        <v>163</v>
      </c>
      <c r="AC31" s="39" t="s">
        <v>164</v>
      </c>
      <c r="AD31" s="39" t="s">
        <v>165</v>
      </c>
      <c r="AE31" s="39"/>
      <c r="AF31" s="39" t="s">
        <v>166</v>
      </c>
      <c r="AG31" s="39" t="s">
        <v>167</v>
      </c>
      <c r="AH31" s="42" t="s">
        <v>165</v>
      </c>
      <c r="AI31" s="53" t="s">
        <v>136</v>
      </c>
    </row>
    <row r="32" spans="1:35" ht="15.75" x14ac:dyDescent="0.25">
      <c r="A32" s="66" t="s">
        <v>132</v>
      </c>
      <c r="B32" s="85" t="s">
        <v>133</v>
      </c>
      <c r="C32" s="85" t="s">
        <v>134</v>
      </c>
      <c r="D32" s="85" t="s">
        <v>143</v>
      </c>
      <c r="E32" s="85" t="s">
        <v>144</v>
      </c>
      <c r="F32" s="85" t="s">
        <v>145</v>
      </c>
      <c r="G32" s="85" t="s">
        <v>146</v>
      </c>
      <c r="H32" s="85" t="s">
        <v>147</v>
      </c>
      <c r="I32" s="98" t="s">
        <v>148</v>
      </c>
      <c r="J32" s="89" t="s">
        <v>149</v>
      </c>
      <c r="K32" s="67" t="s">
        <v>172</v>
      </c>
      <c r="L32" s="50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6" t="s">
        <v>283</v>
      </c>
      <c r="Z32" s="39">
        <v>6</v>
      </c>
      <c r="AA32" s="39"/>
      <c r="AB32" s="39">
        <v>6</v>
      </c>
      <c r="AC32" s="39"/>
      <c r="AD32" s="39"/>
      <c r="AE32" s="39"/>
      <c r="AF32" s="39">
        <v>43</v>
      </c>
      <c r="AG32" s="39">
        <v>8</v>
      </c>
      <c r="AH32" s="42">
        <v>35</v>
      </c>
      <c r="AI32" s="53">
        <v>18</v>
      </c>
    </row>
    <row r="33" spans="1:35" ht="15.75" x14ac:dyDescent="0.25">
      <c r="A33" s="36" t="s">
        <v>186</v>
      </c>
      <c r="B33" s="88" t="s">
        <v>154</v>
      </c>
      <c r="C33" s="88"/>
      <c r="D33" s="88" t="s">
        <v>4</v>
      </c>
      <c r="E33" s="88" t="s">
        <v>5</v>
      </c>
      <c r="F33" s="88" t="s">
        <v>6</v>
      </c>
      <c r="G33" s="88"/>
      <c r="H33" s="88" t="s">
        <v>7</v>
      </c>
      <c r="I33" s="91"/>
      <c r="J33" s="89" t="s">
        <v>6</v>
      </c>
      <c r="K33" s="57"/>
      <c r="L33" s="50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52" t="s">
        <v>216</v>
      </c>
      <c r="Z33" s="51">
        <v>6</v>
      </c>
      <c r="AA33" s="107"/>
      <c r="AB33" s="51">
        <v>2</v>
      </c>
      <c r="AC33" s="51">
        <v>3</v>
      </c>
      <c r="AD33" s="51">
        <v>1</v>
      </c>
      <c r="AE33" s="51"/>
      <c r="AF33" s="51">
        <v>17</v>
      </c>
      <c r="AG33" s="51">
        <v>15</v>
      </c>
      <c r="AH33" s="53">
        <v>2</v>
      </c>
      <c r="AI33" s="53">
        <v>9</v>
      </c>
    </row>
    <row r="34" spans="1:35" ht="15.75" x14ac:dyDescent="0.25">
      <c r="A34" s="52" t="s">
        <v>187</v>
      </c>
      <c r="B34" s="88">
        <v>5</v>
      </c>
      <c r="C34" s="88"/>
      <c r="D34" s="88">
        <v>3</v>
      </c>
      <c r="E34" s="88">
        <v>2</v>
      </c>
      <c r="F34" s="88"/>
      <c r="G34" s="88"/>
      <c r="H34" s="88">
        <v>24</v>
      </c>
      <c r="I34" s="91">
        <v>16</v>
      </c>
      <c r="J34" s="89">
        <v>16</v>
      </c>
      <c r="K34" s="39">
        <v>9</v>
      </c>
      <c r="L34" s="82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61" t="s">
        <v>224</v>
      </c>
      <c r="Z34" s="108">
        <v>6</v>
      </c>
      <c r="AA34" s="108"/>
      <c r="AB34" s="108">
        <v>4</v>
      </c>
      <c r="AC34" s="108">
        <v>2</v>
      </c>
      <c r="AD34" s="108"/>
      <c r="AE34" s="108"/>
      <c r="AF34" s="108">
        <v>17</v>
      </c>
      <c r="AG34" s="108">
        <v>17</v>
      </c>
      <c r="AH34" s="108">
        <v>0</v>
      </c>
      <c r="AI34" s="108">
        <v>12</v>
      </c>
    </row>
    <row r="35" spans="1:35" ht="15.75" x14ac:dyDescent="0.25">
      <c r="A35" s="52" t="s">
        <v>188</v>
      </c>
      <c r="B35" s="88">
        <v>5</v>
      </c>
      <c r="C35" s="88"/>
      <c r="D35" s="88"/>
      <c r="E35" s="88">
        <v>5</v>
      </c>
      <c r="F35" s="88"/>
      <c r="G35" s="88"/>
      <c r="H35" s="88">
        <v>4</v>
      </c>
      <c r="I35" s="91">
        <v>41</v>
      </c>
      <c r="J35" s="89">
        <v>-37</v>
      </c>
      <c r="K35" s="39">
        <v>0</v>
      </c>
      <c r="L35" s="74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41" t="s">
        <v>219</v>
      </c>
      <c r="Z35" s="62">
        <v>6</v>
      </c>
      <c r="AA35" s="62"/>
      <c r="AB35" s="62">
        <v>2</v>
      </c>
      <c r="AC35" s="62">
        <v>4</v>
      </c>
      <c r="AD35" s="62"/>
      <c r="AE35" s="62"/>
      <c r="AF35" s="62">
        <v>16</v>
      </c>
      <c r="AG35" s="62">
        <v>18</v>
      </c>
      <c r="AH35" s="62">
        <v>-2</v>
      </c>
      <c r="AI35" s="62">
        <v>6</v>
      </c>
    </row>
    <row r="36" spans="1:35" ht="15.75" x14ac:dyDescent="0.25">
      <c r="A36" s="52" t="s">
        <v>189</v>
      </c>
      <c r="B36" s="88">
        <v>5</v>
      </c>
      <c r="C36" s="88"/>
      <c r="D36" s="88">
        <v>5</v>
      </c>
      <c r="E36" s="88"/>
      <c r="F36" s="88"/>
      <c r="G36" s="88"/>
      <c r="H36" s="88">
        <v>39</v>
      </c>
      <c r="I36" s="91">
        <v>7</v>
      </c>
      <c r="J36" s="89">
        <v>32</v>
      </c>
      <c r="K36" s="39">
        <v>15</v>
      </c>
      <c r="L36" s="74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52" t="s">
        <v>218</v>
      </c>
      <c r="Z36" s="51">
        <v>6</v>
      </c>
      <c r="AA36" s="51"/>
      <c r="AB36" s="51">
        <v>5</v>
      </c>
      <c r="AC36" s="51">
        <v>1</v>
      </c>
      <c r="AD36" s="51"/>
      <c r="AE36" s="51"/>
      <c r="AF36" s="51">
        <v>33</v>
      </c>
      <c r="AG36" s="51">
        <v>16</v>
      </c>
      <c r="AH36" s="53">
        <v>17</v>
      </c>
      <c r="AI36" s="53">
        <v>15</v>
      </c>
    </row>
    <row r="37" spans="1:35" ht="15.75" x14ac:dyDescent="0.25">
      <c r="A37" s="52" t="s">
        <v>268</v>
      </c>
      <c r="B37" s="88">
        <v>6</v>
      </c>
      <c r="C37" s="88"/>
      <c r="D37" s="88">
        <v>4</v>
      </c>
      <c r="E37" s="88">
        <v>1</v>
      </c>
      <c r="F37" s="88">
        <v>1</v>
      </c>
      <c r="G37" s="88"/>
      <c r="H37" s="88">
        <v>35</v>
      </c>
      <c r="I37" s="91">
        <v>14</v>
      </c>
      <c r="J37" s="89">
        <v>-21</v>
      </c>
      <c r="K37" s="39">
        <v>13</v>
      </c>
      <c r="L37" s="82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52" t="s">
        <v>41</v>
      </c>
      <c r="Z37" s="51">
        <v>6</v>
      </c>
      <c r="AA37" s="51"/>
      <c r="AB37" s="51">
        <v>4</v>
      </c>
      <c r="AC37" s="51">
        <v>1</v>
      </c>
      <c r="AD37" s="51">
        <v>1</v>
      </c>
      <c r="AE37" s="51"/>
      <c r="AF37" s="51">
        <v>19</v>
      </c>
      <c r="AG37" s="51">
        <v>8</v>
      </c>
      <c r="AH37" s="53">
        <v>11</v>
      </c>
      <c r="AI37" s="53">
        <v>13</v>
      </c>
    </row>
    <row r="38" spans="1:35" ht="15.75" x14ac:dyDescent="0.25">
      <c r="A38" s="82" t="s">
        <v>190</v>
      </c>
      <c r="B38" s="88">
        <v>5</v>
      </c>
      <c r="C38" s="88"/>
      <c r="D38" s="88">
        <v>2</v>
      </c>
      <c r="E38" s="89">
        <v>3</v>
      </c>
      <c r="F38" s="81"/>
      <c r="G38" s="99"/>
      <c r="H38" s="99">
        <v>13</v>
      </c>
      <c r="I38" s="99">
        <v>29</v>
      </c>
      <c r="J38" s="95">
        <v>-16</v>
      </c>
      <c r="K38" s="39">
        <v>6</v>
      </c>
      <c r="L38" s="50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52"/>
      <c r="Z38" s="51"/>
      <c r="AA38" s="51"/>
      <c r="AB38" s="51"/>
      <c r="AC38" s="51"/>
      <c r="AD38" s="51"/>
      <c r="AE38" s="51"/>
      <c r="AF38" s="51"/>
      <c r="AG38" s="51"/>
      <c r="AH38" s="53"/>
      <c r="AI38" s="53"/>
    </row>
    <row r="39" spans="1:35" ht="15.75" x14ac:dyDescent="0.25">
      <c r="A39" s="48" t="s">
        <v>152</v>
      </c>
      <c r="B39" s="94">
        <v>6</v>
      </c>
      <c r="C39" s="94"/>
      <c r="D39" s="94"/>
      <c r="E39" s="99">
        <v>6</v>
      </c>
      <c r="F39" s="94"/>
      <c r="G39" s="94"/>
      <c r="H39" s="94">
        <v>2</v>
      </c>
      <c r="I39" s="99">
        <v>55</v>
      </c>
      <c r="J39" s="88">
        <v>-53</v>
      </c>
      <c r="K39" s="39">
        <v>0</v>
      </c>
      <c r="L39" s="50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52" t="s">
        <v>285</v>
      </c>
      <c r="Z39" s="51"/>
      <c r="AA39" s="51"/>
      <c r="AB39" s="51"/>
      <c r="AC39" s="51"/>
      <c r="AD39" s="51"/>
      <c r="AE39" s="51"/>
      <c r="AF39" s="51"/>
      <c r="AG39" s="51"/>
      <c r="AH39" s="53"/>
      <c r="AI39" s="53"/>
    </row>
    <row r="40" spans="1:35" ht="15.75" x14ac:dyDescent="0.25">
      <c r="A40" s="39" t="s">
        <v>191</v>
      </c>
      <c r="B40" s="88">
        <v>5</v>
      </c>
      <c r="C40" s="88"/>
      <c r="D40" s="88">
        <v>2</v>
      </c>
      <c r="E40" s="88">
        <v>3</v>
      </c>
      <c r="F40" s="88"/>
      <c r="G40" s="88"/>
      <c r="H40" s="88">
        <v>13</v>
      </c>
      <c r="I40" s="91">
        <v>20</v>
      </c>
      <c r="J40" s="88">
        <v>-7</v>
      </c>
      <c r="K40" s="39">
        <v>6</v>
      </c>
      <c r="L40" s="50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52" t="s">
        <v>221</v>
      </c>
      <c r="Z40" s="51">
        <v>6</v>
      </c>
      <c r="AA40" s="51"/>
      <c r="AB40" s="51">
        <v>4</v>
      </c>
      <c r="AC40" s="51">
        <v>2</v>
      </c>
      <c r="AD40" s="51"/>
      <c r="AE40" s="51"/>
      <c r="AF40" s="51">
        <v>14</v>
      </c>
      <c r="AG40" s="51">
        <v>15</v>
      </c>
      <c r="AH40" s="53">
        <v>-1</v>
      </c>
      <c r="AI40" s="53">
        <v>12</v>
      </c>
    </row>
    <row r="41" spans="1:35" ht="15.75" x14ac:dyDescent="0.25">
      <c r="A41" s="52" t="s">
        <v>192</v>
      </c>
      <c r="B41" s="88">
        <v>6</v>
      </c>
      <c r="C41" s="88"/>
      <c r="D41" s="88">
        <v>4</v>
      </c>
      <c r="E41" s="88">
        <v>1</v>
      </c>
      <c r="F41" s="88">
        <v>1</v>
      </c>
      <c r="G41" s="88"/>
      <c r="H41" s="88">
        <v>45</v>
      </c>
      <c r="I41" s="91">
        <v>11</v>
      </c>
      <c r="J41" s="89">
        <v>34</v>
      </c>
      <c r="K41" s="39">
        <v>13</v>
      </c>
      <c r="L41" s="50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52" t="s">
        <v>222</v>
      </c>
      <c r="Z41" s="51">
        <v>6</v>
      </c>
      <c r="AA41" s="51"/>
      <c r="AB41" s="51">
        <v>3</v>
      </c>
      <c r="AC41" s="51">
        <v>2</v>
      </c>
      <c r="AD41" s="51">
        <v>1</v>
      </c>
      <c r="AE41" s="51"/>
      <c r="AF41" s="51">
        <v>29</v>
      </c>
      <c r="AG41" s="51">
        <v>18</v>
      </c>
      <c r="AH41" s="53">
        <v>11</v>
      </c>
      <c r="AI41" s="53">
        <v>10</v>
      </c>
    </row>
    <row r="42" spans="1:35" ht="15.75" x14ac:dyDescent="0.25">
      <c r="A42" s="52" t="s">
        <v>193</v>
      </c>
      <c r="B42" s="39">
        <v>6</v>
      </c>
      <c r="C42" s="39"/>
      <c r="D42" s="39">
        <v>4</v>
      </c>
      <c r="E42" s="39">
        <v>2</v>
      </c>
      <c r="F42" s="39"/>
      <c r="G42" s="39"/>
      <c r="H42" s="39">
        <v>27</v>
      </c>
      <c r="I42" s="70">
        <v>13</v>
      </c>
      <c r="J42" s="42">
        <v>14</v>
      </c>
      <c r="K42" s="39">
        <v>12</v>
      </c>
      <c r="L42" s="50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52" t="s">
        <v>271</v>
      </c>
      <c r="Z42" s="51">
        <v>6</v>
      </c>
      <c r="AA42" s="51"/>
      <c r="AB42" s="51"/>
      <c r="AC42" s="51">
        <v>6</v>
      </c>
      <c r="AD42" s="51"/>
      <c r="AE42" s="51"/>
      <c r="AF42" s="51">
        <v>7</v>
      </c>
      <c r="AG42" s="51">
        <v>47</v>
      </c>
      <c r="AH42" s="53">
        <v>-40</v>
      </c>
      <c r="AI42" s="53">
        <v>0</v>
      </c>
    </row>
    <row r="43" spans="1:35" ht="15.75" x14ac:dyDescent="0.25">
      <c r="A43" s="54"/>
      <c r="B43" s="41"/>
      <c r="C43" s="41"/>
      <c r="D43" s="41"/>
      <c r="E43" s="41"/>
      <c r="F43" s="41"/>
      <c r="G43" s="41"/>
      <c r="H43" s="41"/>
      <c r="I43" s="71"/>
      <c r="J43" s="42"/>
      <c r="K43" s="41"/>
      <c r="L43" s="50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52" t="s">
        <v>223</v>
      </c>
      <c r="Z43" s="51">
        <v>6</v>
      </c>
      <c r="AA43" s="51"/>
      <c r="AB43" s="51">
        <v>3</v>
      </c>
      <c r="AC43" s="51">
        <v>1</v>
      </c>
      <c r="AD43" s="51">
        <v>2</v>
      </c>
      <c r="AE43" s="51"/>
      <c r="AF43" s="51">
        <v>27</v>
      </c>
      <c r="AG43" s="51">
        <v>13</v>
      </c>
      <c r="AH43" s="53">
        <v>14</v>
      </c>
      <c r="AI43" s="53">
        <v>11</v>
      </c>
    </row>
    <row r="44" spans="1:35" ht="15.75" x14ac:dyDescent="0.25">
      <c r="A44" s="52"/>
      <c r="B44" s="39"/>
      <c r="C44" s="39"/>
      <c r="D44" s="39"/>
      <c r="E44" s="39"/>
      <c r="F44" s="39"/>
      <c r="G44" s="39"/>
      <c r="H44" s="39"/>
      <c r="I44" s="39"/>
      <c r="J44" s="42"/>
      <c r="K44" s="53"/>
      <c r="L44" s="50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52" t="s">
        <v>220</v>
      </c>
      <c r="Z44" s="39">
        <v>6</v>
      </c>
      <c r="AA44" s="39"/>
      <c r="AB44" s="39">
        <v>2</v>
      </c>
      <c r="AC44" s="39">
        <v>3</v>
      </c>
      <c r="AD44" s="39">
        <v>1</v>
      </c>
      <c r="AE44" s="39"/>
      <c r="AF44" s="39">
        <v>16</v>
      </c>
      <c r="AG44" s="39">
        <v>13</v>
      </c>
      <c r="AH44" s="42">
        <v>3</v>
      </c>
      <c r="AI44" s="53">
        <v>7</v>
      </c>
    </row>
    <row r="45" spans="1:35" ht="15.75" x14ac:dyDescent="0.25">
      <c r="A45" s="52"/>
      <c r="B45" s="39"/>
      <c r="C45" s="39"/>
      <c r="D45" s="39"/>
      <c r="E45" s="39"/>
      <c r="F45" s="39"/>
      <c r="G45" s="39"/>
      <c r="H45" s="39"/>
      <c r="I45" s="39"/>
      <c r="J45" s="42"/>
      <c r="K45" s="53"/>
      <c r="L45" s="50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52" t="s">
        <v>284</v>
      </c>
      <c r="Z45" s="39">
        <v>5</v>
      </c>
      <c r="AA45" s="39"/>
      <c r="AB45" s="39">
        <v>1</v>
      </c>
      <c r="AC45" s="39">
        <v>4</v>
      </c>
      <c r="AD45" s="39"/>
      <c r="AE45" s="39"/>
      <c r="AF45" s="39">
        <v>15</v>
      </c>
      <c r="AG45" s="39">
        <v>18</v>
      </c>
      <c r="AH45" s="42">
        <v>-3</v>
      </c>
      <c r="AI45" s="53">
        <v>3</v>
      </c>
    </row>
    <row r="46" spans="1:35" ht="15.75" x14ac:dyDescent="0.25">
      <c r="A46" s="52"/>
      <c r="B46" s="39"/>
      <c r="C46" s="39"/>
      <c r="D46" s="39"/>
      <c r="E46" s="39"/>
      <c r="F46" s="39"/>
      <c r="G46" s="74"/>
      <c r="H46" s="39"/>
      <c r="I46" s="39"/>
      <c r="J46" s="42"/>
      <c r="K46" s="53"/>
      <c r="L46" s="50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52" t="s">
        <v>267</v>
      </c>
      <c r="Z46" s="39">
        <v>5</v>
      </c>
      <c r="AA46" s="39"/>
      <c r="AB46" s="39"/>
      <c r="AC46" s="39">
        <v>5</v>
      </c>
      <c r="AD46" s="39"/>
      <c r="AE46" s="39"/>
      <c r="AF46" s="39">
        <v>9</v>
      </c>
      <c r="AG46" s="39">
        <v>40</v>
      </c>
      <c r="AH46" s="42">
        <v>-31</v>
      </c>
      <c r="AI46" s="53">
        <v>0</v>
      </c>
    </row>
    <row r="47" spans="1:35" ht="15.75" x14ac:dyDescent="0.25">
      <c r="A47" s="52"/>
      <c r="B47" s="39"/>
      <c r="C47" s="39"/>
      <c r="D47" s="39"/>
      <c r="E47" s="39"/>
      <c r="F47" s="39"/>
      <c r="G47" s="39"/>
      <c r="H47" s="39"/>
      <c r="I47" s="39"/>
      <c r="J47" s="42"/>
      <c r="K47" s="53"/>
      <c r="L47" s="50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52" t="s">
        <v>217</v>
      </c>
      <c r="Z47" s="39">
        <v>6</v>
      </c>
      <c r="AA47" s="39"/>
      <c r="AB47" s="39">
        <v>2</v>
      </c>
      <c r="AC47" s="39">
        <v>4</v>
      </c>
      <c r="AD47" s="39"/>
      <c r="AE47" s="39"/>
      <c r="AF47" s="39">
        <v>20</v>
      </c>
      <c r="AG47" s="39">
        <v>23</v>
      </c>
      <c r="AH47" s="42">
        <v>-3</v>
      </c>
      <c r="AI47" s="53">
        <v>6</v>
      </c>
    </row>
    <row r="48" spans="1:35" ht="15.75" x14ac:dyDescent="0.25">
      <c r="A48" s="52"/>
      <c r="B48" s="39"/>
      <c r="C48" s="39"/>
      <c r="D48" s="39"/>
      <c r="E48" s="39"/>
      <c r="F48" s="39"/>
      <c r="G48" s="39"/>
      <c r="H48" s="39"/>
      <c r="I48" s="39"/>
      <c r="J48" s="42"/>
      <c r="K48" s="53"/>
      <c r="L48" s="74"/>
      <c r="M48" s="35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54"/>
      <c r="Z48" s="41"/>
      <c r="AA48" s="41"/>
      <c r="AB48" s="41"/>
      <c r="AC48" s="41"/>
      <c r="AD48" s="41"/>
      <c r="AE48" s="41"/>
      <c r="AF48" s="41"/>
      <c r="AG48" s="41"/>
      <c r="AH48" s="46"/>
      <c r="AI48" s="55"/>
    </row>
    <row r="49" spans="1:37" ht="15.75" x14ac:dyDescent="0.25">
      <c r="A49" s="75" t="s">
        <v>132</v>
      </c>
      <c r="B49" s="75" t="s">
        <v>133</v>
      </c>
      <c r="C49" s="75" t="s">
        <v>134</v>
      </c>
      <c r="D49" s="75" t="s">
        <v>143</v>
      </c>
      <c r="E49" s="75" t="s">
        <v>144</v>
      </c>
      <c r="F49" s="75" t="s">
        <v>145</v>
      </c>
      <c r="G49" s="75" t="s">
        <v>146</v>
      </c>
      <c r="H49" s="75" t="s">
        <v>147</v>
      </c>
      <c r="I49" s="75" t="s">
        <v>148</v>
      </c>
      <c r="J49" s="75" t="s">
        <v>149</v>
      </c>
      <c r="K49" s="50" t="s">
        <v>150</v>
      </c>
      <c r="L49" s="75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60" t="s">
        <v>132</v>
      </c>
      <c r="Z49" s="60" t="s">
        <v>133</v>
      </c>
      <c r="AA49" s="60" t="s">
        <v>134</v>
      </c>
      <c r="AB49" s="60" t="s">
        <v>137</v>
      </c>
      <c r="AC49" s="60" t="s">
        <v>138</v>
      </c>
      <c r="AD49" s="60" t="s">
        <v>139</v>
      </c>
      <c r="AE49" s="60" t="s">
        <v>140</v>
      </c>
      <c r="AF49" s="60" t="s">
        <v>141</v>
      </c>
      <c r="AG49" s="60" t="s">
        <v>142</v>
      </c>
      <c r="AH49" s="60" t="s">
        <v>144</v>
      </c>
      <c r="AI49" s="60" t="s">
        <v>143</v>
      </c>
    </row>
    <row r="50" spans="1:37" ht="15.75" x14ac:dyDescent="0.25">
      <c r="A50" s="100" t="s">
        <v>194</v>
      </c>
      <c r="B50" s="102" t="s">
        <v>2</v>
      </c>
      <c r="C50" s="102"/>
      <c r="D50" s="102" t="s">
        <v>4</v>
      </c>
      <c r="E50" s="102" t="s">
        <v>5</v>
      </c>
      <c r="F50" s="102" t="s">
        <v>6</v>
      </c>
      <c r="G50" s="102"/>
      <c r="H50" s="102" t="s">
        <v>124</v>
      </c>
      <c r="I50" s="102" t="s">
        <v>125</v>
      </c>
      <c r="J50" s="102" t="s">
        <v>126</v>
      </c>
      <c r="K50" s="50" t="s">
        <v>136</v>
      </c>
      <c r="L50" s="75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</row>
    <row r="51" spans="1:37" ht="15.75" x14ac:dyDescent="0.25">
      <c r="A51" s="75" t="s">
        <v>195</v>
      </c>
      <c r="B51" s="102">
        <v>6</v>
      </c>
      <c r="C51" s="102"/>
      <c r="D51" s="102">
        <v>5</v>
      </c>
      <c r="E51" s="102">
        <v>1</v>
      </c>
      <c r="F51" s="102"/>
      <c r="G51" s="102"/>
      <c r="H51" s="102">
        <v>30</v>
      </c>
      <c r="I51" s="102">
        <v>12</v>
      </c>
      <c r="J51" s="102">
        <v>18</v>
      </c>
      <c r="K51" s="102">
        <v>15</v>
      </c>
      <c r="L51" s="75"/>
      <c r="M51" s="31"/>
      <c r="Y51" s="37" t="s">
        <v>170</v>
      </c>
      <c r="Z51" s="60" t="s">
        <v>2</v>
      </c>
      <c r="AA51" s="60"/>
      <c r="AB51" s="60" t="s">
        <v>4</v>
      </c>
      <c r="AC51" s="60" t="s">
        <v>5</v>
      </c>
      <c r="AD51" s="60" t="s">
        <v>6</v>
      </c>
      <c r="AE51" s="60"/>
      <c r="AF51" s="60" t="s">
        <v>7</v>
      </c>
      <c r="AG51" s="60"/>
      <c r="AH51" s="60" t="s">
        <v>135</v>
      </c>
      <c r="AI51" s="60" t="s">
        <v>136</v>
      </c>
    </row>
    <row r="52" spans="1:37" ht="15.75" x14ac:dyDescent="0.25">
      <c r="A52" s="75" t="s">
        <v>196</v>
      </c>
      <c r="B52" s="102">
        <v>6</v>
      </c>
      <c r="C52" s="102"/>
      <c r="D52" s="102">
        <v>4</v>
      </c>
      <c r="E52" s="102">
        <v>1</v>
      </c>
      <c r="F52" s="102">
        <v>1</v>
      </c>
      <c r="G52" s="102"/>
      <c r="H52" s="102">
        <v>28</v>
      </c>
      <c r="I52" s="102">
        <v>16</v>
      </c>
      <c r="J52" s="102">
        <v>12</v>
      </c>
      <c r="K52" s="102">
        <v>13</v>
      </c>
      <c r="L52" s="50"/>
      <c r="Y52" s="75"/>
      <c r="Z52" s="103"/>
      <c r="AA52" s="103"/>
      <c r="AB52" s="103"/>
      <c r="AC52" s="103"/>
      <c r="AD52" s="103"/>
      <c r="AE52" s="103"/>
      <c r="AF52" s="103"/>
      <c r="AG52" s="103"/>
      <c r="AH52" s="103"/>
      <c r="AI52" s="103"/>
    </row>
    <row r="53" spans="1:37" ht="15.75" x14ac:dyDescent="0.25">
      <c r="A53" s="101" t="s">
        <v>197</v>
      </c>
      <c r="B53" s="103">
        <v>6</v>
      </c>
      <c r="C53" s="103"/>
      <c r="D53" s="103">
        <v>3</v>
      </c>
      <c r="E53" s="103">
        <v>2</v>
      </c>
      <c r="F53" s="103">
        <v>1</v>
      </c>
      <c r="G53" s="103"/>
      <c r="H53" s="103">
        <v>21</v>
      </c>
      <c r="I53" s="103">
        <v>16</v>
      </c>
      <c r="J53" s="103">
        <v>5</v>
      </c>
      <c r="K53" s="103">
        <v>10</v>
      </c>
      <c r="L53" s="74"/>
      <c r="Y53" s="74" t="s">
        <v>225</v>
      </c>
      <c r="Z53" s="103">
        <v>6</v>
      </c>
      <c r="AA53" s="103"/>
      <c r="AB53" s="103">
        <v>2</v>
      </c>
      <c r="AC53" s="103">
        <v>4</v>
      </c>
      <c r="AD53" s="103"/>
      <c r="AE53" s="103"/>
      <c r="AF53" s="103">
        <v>26</v>
      </c>
      <c r="AG53" s="103">
        <v>39</v>
      </c>
      <c r="AH53" s="103">
        <v>-13</v>
      </c>
      <c r="AI53" s="103">
        <v>6</v>
      </c>
    </row>
    <row r="54" spans="1:37" ht="15.75" x14ac:dyDescent="0.25">
      <c r="A54" s="101" t="s">
        <v>198</v>
      </c>
      <c r="B54" s="104">
        <v>6</v>
      </c>
      <c r="C54" s="103"/>
      <c r="D54" s="103"/>
      <c r="E54" s="103">
        <v>6</v>
      </c>
      <c r="F54" s="103"/>
      <c r="G54" s="103"/>
      <c r="H54" s="104">
        <v>9</v>
      </c>
      <c r="I54" s="104">
        <v>40</v>
      </c>
      <c r="J54" s="104">
        <v>-31</v>
      </c>
      <c r="K54" s="104">
        <v>0</v>
      </c>
      <c r="L54" s="74"/>
      <c r="Y54" s="74" t="s">
        <v>236</v>
      </c>
      <c r="Z54" s="103">
        <v>6</v>
      </c>
      <c r="AA54" s="103"/>
      <c r="AB54" s="103">
        <v>5</v>
      </c>
      <c r="AC54" s="103">
        <v>1</v>
      </c>
      <c r="AD54" s="103"/>
      <c r="AE54" s="103"/>
      <c r="AF54" s="103">
        <v>34</v>
      </c>
      <c r="AG54" s="103">
        <v>20</v>
      </c>
      <c r="AH54" s="103">
        <v>14</v>
      </c>
      <c r="AI54" s="103">
        <v>15</v>
      </c>
    </row>
    <row r="55" spans="1:37" ht="15.75" x14ac:dyDescent="0.25">
      <c r="A55" s="101" t="s">
        <v>199</v>
      </c>
      <c r="B55" s="104">
        <v>6</v>
      </c>
      <c r="C55" s="103"/>
      <c r="D55" s="105">
        <v>2</v>
      </c>
      <c r="E55" s="105">
        <v>4</v>
      </c>
      <c r="F55" s="103"/>
      <c r="G55" s="103"/>
      <c r="H55" s="104">
        <v>12</v>
      </c>
      <c r="I55" s="104">
        <v>24</v>
      </c>
      <c r="J55" s="104">
        <v>-12</v>
      </c>
      <c r="K55" s="104">
        <v>3</v>
      </c>
      <c r="L55" s="74"/>
      <c r="Y55" s="74" t="s">
        <v>227</v>
      </c>
      <c r="Z55" s="103">
        <v>6</v>
      </c>
      <c r="AA55" s="103"/>
      <c r="AB55" s="103">
        <v>1</v>
      </c>
      <c r="AC55" s="103">
        <v>4</v>
      </c>
      <c r="AD55" s="103">
        <v>1</v>
      </c>
      <c r="AE55" s="103"/>
      <c r="AF55" s="103">
        <v>10</v>
      </c>
      <c r="AG55" s="103">
        <v>23</v>
      </c>
      <c r="AH55" s="103">
        <v>-10</v>
      </c>
      <c r="AI55" s="103">
        <v>4</v>
      </c>
    </row>
    <row r="56" spans="1:37" ht="15.75" x14ac:dyDescent="0.25">
      <c r="A56" s="101" t="s">
        <v>200</v>
      </c>
      <c r="B56" s="104">
        <v>6</v>
      </c>
      <c r="C56" s="103"/>
      <c r="D56" s="105">
        <v>4</v>
      </c>
      <c r="E56" s="103">
        <v>2</v>
      </c>
      <c r="F56" s="103"/>
      <c r="G56" s="103"/>
      <c r="H56" s="104">
        <v>29</v>
      </c>
      <c r="I56" s="104">
        <v>24</v>
      </c>
      <c r="J56" s="104">
        <v>5</v>
      </c>
      <c r="K56" s="104">
        <v>9</v>
      </c>
      <c r="L56" s="74"/>
      <c r="Y56" s="74" t="s">
        <v>238</v>
      </c>
      <c r="Z56" s="103">
        <v>5</v>
      </c>
      <c r="AA56" s="103"/>
      <c r="AB56" s="103">
        <v>2</v>
      </c>
      <c r="AC56" s="103">
        <v>2</v>
      </c>
      <c r="AD56" s="103">
        <v>1</v>
      </c>
      <c r="AE56" s="103"/>
      <c r="AF56" s="103">
        <v>23</v>
      </c>
      <c r="AG56" s="103">
        <v>20</v>
      </c>
      <c r="AH56" s="103">
        <v>3</v>
      </c>
      <c r="AI56" s="103">
        <v>7</v>
      </c>
    </row>
    <row r="57" spans="1:37" ht="15.75" x14ac:dyDescent="0.25">
      <c r="A57" s="101" t="s">
        <v>201</v>
      </c>
      <c r="B57" s="104">
        <v>6</v>
      </c>
      <c r="C57" s="103"/>
      <c r="D57" s="103">
        <v>3</v>
      </c>
      <c r="E57" s="103">
        <v>2</v>
      </c>
      <c r="F57" s="103">
        <v>1</v>
      </c>
      <c r="G57" s="103"/>
      <c r="H57" s="104">
        <v>23</v>
      </c>
      <c r="I57" s="104">
        <v>19</v>
      </c>
      <c r="J57" s="104">
        <v>4</v>
      </c>
      <c r="K57" s="104">
        <v>10</v>
      </c>
      <c r="L57" s="74"/>
      <c r="Y57" s="74" t="s">
        <v>229</v>
      </c>
      <c r="Z57" s="103">
        <v>6</v>
      </c>
      <c r="AA57" s="103"/>
      <c r="AB57" s="103">
        <v>4</v>
      </c>
      <c r="AC57" s="103">
        <v>2</v>
      </c>
      <c r="AD57" s="103"/>
      <c r="AE57" s="103"/>
      <c r="AF57" s="103">
        <v>27</v>
      </c>
      <c r="AG57" s="103">
        <v>18</v>
      </c>
      <c r="AH57" s="103">
        <v>9</v>
      </c>
      <c r="AI57" s="103">
        <v>12</v>
      </c>
    </row>
    <row r="58" spans="1:37" ht="15.75" x14ac:dyDescent="0.25">
      <c r="A58" s="101" t="s">
        <v>173</v>
      </c>
      <c r="B58" s="103">
        <v>6</v>
      </c>
      <c r="C58" s="103"/>
      <c r="D58" s="103">
        <v>3</v>
      </c>
      <c r="E58" s="103">
        <v>2</v>
      </c>
      <c r="F58" s="103">
        <v>1</v>
      </c>
      <c r="G58" s="103"/>
      <c r="H58" s="103">
        <v>20</v>
      </c>
      <c r="I58" s="103">
        <v>20</v>
      </c>
      <c r="J58" s="103">
        <v>0</v>
      </c>
      <c r="K58" s="103">
        <v>10</v>
      </c>
      <c r="L58" s="74"/>
      <c r="Y58" s="74" t="s">
        <v>230</v>
      </c>
      <c r="Z58" s="103">
        <v>6</v>
      </c>
      <c r="AA58" s="103"/>
      <c r="AB58" s="103">
        <v>2</v>
      </c>
      <c r="AC58" s="103">
        <v>3</v>
      </c>
      <c r="AD58" s="103">
        <v>1</v>
      </c>
      <c r="AE58" s="103"/>
      <c r="AF58" s="103">
        <v>23</v>
      </c>
      <c r="AG58" s="103">
        <v>28</v>
      </c>
      <c r="AH58" s="103">
        <v>-5</v>
      </c>
      <c r="AI58" s="103">
        <v>7</v>
      </c>
      <c r="AK58" s="60"/>
    </row>
    <row r="59" spans="1:37" ht="15.75" x14ac:dyDescent="0.25">
      <c r="A59" s="101"/>
      <c r="B59" s="103"/>
      <c r="C59" s="103"/>
      <c r="D59" s="103"/>
      <c r="E59" s="103"/>
      <c r="F59" s="103"/>
      <c r="G59" s="103"/>
      <c r="H59" s="103"/>
      <c r="I59" s="103"/>
      <c r="J59" s="103"/>
      <c r="K59" s="103"/>
      <c r="L59" s="74"/>
      <c r="Y59" s="74" t="s">
        <v>231</v>
      </c>
      <c r="Z59" s="103">
        <v>6</v>
      </c>
      <c r="AA59" s="103"/>
      <c r="AB59" s="103">
        <v>3</v>
      </c>
      <c r="AC59" s="103">
        <v>2</v>
      </c>
      <c r="AD59" s="103">
        <v>1</v>
      </c>
      <c r="AE59" s="103"/>
      <c r="AF59" s="103">
        <v>29</v>
      </c>
      <c r="AG59" s="103">
        <v>22</v>
      </c>
      <c r="AH59" s="103">
        <v>7</v>
      </c>
      <c r="AI59" s="103">
        <v>10</v>
      </c>
    </row>
    <row r="60" spans="1:37" ht="15.75" x14ac:dyDescent="0.25">
      <c r="A60" s="74"/>
      <c r="B60" s="103"/>
      <c r="C60" s="103"/>
      <c r="D60" s="103"/>
      <c r="E60" s="103"/>
      <c r="F60" s="103"/>
      <c r="G60" s="103"/>
      <c r="H60" s="103"/>
      <c r="I60" s="103"/>
      <c r="J60" s="103"/>
      <c r="K60" s="103"/>
      <c r="L60" s="74"/>
      <c r="Y60" s="74" t="s">
        <v>169</v>
      </c>
      <c r="Z60" s="103">
        <v>6</v>
      </c>
      <c r="AA60" s="103"/>
      <c r="AB60" s="103">
        <v>6</v>
      </c>
      <c r="AC60" s="103"/>
      <c r="AD60" s="103"/>
      <c r="AE60" s="103"/>
      <c r="AF60" s="103">
        <v>49</v>
      </c>
      <c r="AG60" s="103">
        <v>5</v>
      </c>
      <c r="AH60" s="103">
        <v>44</v>
      </c>
      <c r="AI60" s="103">
        <v>18</v>
      </c>
    </row>
    <row r="61" spans="1:37" ht="15.75" x14ac:dyDescent="0.25">
      <c r="A61" s="101" t="s">
        <v>286</v>
      </c>
      <c r="B61" s="103"/>
      <c r="C61" s="103"/>
      <c r="D61" s="103"/>
      <c r="E61" s="103"/>
      <c r="F61" s="103"/>
      <c r="G61" s="103"/>
      <c r="H61" s="103"/>
      <c r="I61" s="103"/>
      <c r="J61" s="103"/>
      <c r="K61" s="103"/>
      <c r="L61" s="74"/>
      <c r="N61" s="60"/>
      <c r="Y61" s="74" t="s">
        <v>232</v>
      </c>
      <c r="Z61" s="103">
        <v>6</v>
      </c>
      <c r="AA61" s="103"/>
      <c r="AB61" s="103">
        <v>6</v>
      </c>
      <c r="AC61" s="103"/>
      <c r="AD61" s="103"/>
      <c r="AE61" s="103"/>
      <c r="AF61" s="103">
        <v>34</v>
      </c>
      <c r="AG61" s="103">
        <v>14</v>
      </c>
      <c r="AH61" s="103">
        <v>20</v>
      </c>
      <c r="AI61" s="103">
        <v>18</v>
      </c>
    </row>
    <row r="62" spans="1:37" ht="15.75" x14ac:dyDescent="0.25">
      <c r="A62" s="74" t="s">
        <v>254</v>
      </c>
      <c r="B62" s="103">
        <v>6</v>
      </c>
      <c r="C62" s="103"/>
      <c r="D62" s="103">
        <v>3</v>
      </c>
      <c r="E62" s="103">
        <v>3</v>
      </c>
      <c r="F62" s="103"/>
      <c r="G62" s="103"/>
      <c r="H62" s="103">
        <v>25</v>
      </c>
      <c r="I62" s="103">
        <v>24</v>
      </c>
      <c r="J62" s="103">
        <v>1</v>
      </c>
      <c r="K62" s="103">
        <v>9</v>
      </c>
      <c r="L62" s="74"/>
      <c r="N62" s="60"/>
      <c r="Y62" s="74" t="s">
        <v>240</v>
      </c>
      <c r="Z62" s="103">
        <v>6</v>
      </c>
      <c r="AA62" s="103"/>
      <c r="AB62" s="103">
        <v>5</v>
      </c>
      <c r="AC62" s="103">
        <v>1</v>
      </c>
      <c r="AD62" s="103"/>
      <c r="AE62" s="103"/>
      <c r="AF62" s="103">
        <v>46</v>
      </c>
      <c r="AG62" s="103">
        <v>7</v>
      </c>
      <c r="AH62" s="103">
        <v>39</v>
      </c>
      <c r="AI62" s="103">
        <v>15</v>
      </c>
      <c r="AJ62" s="60"/>
    </row>
    <row r="63" spans="1:37" ht="15.75" x14ac:dyDescent="0.25">
      <c r="A63" s="101" t="s">
        <v>157</v>
      </c>
      <c r="B63" s="103">
        <v>6</v>
      </c>
      <c r="C63" s="103"/>
      <c r="D63" s="103">
        <v>3</v>
      </c>
      <c r="E63" s="103">
        <v>3</v>
      </c>
      <c r="F63" s="103"/>
      <c r="G63" s="103"/>
      <c r="H63" s="103">
        <v>39</v>
      </c>
      <c r="I63" s="103">
        <v>28</v>
      </c>
      <c r="J63" s="103">
        <v>11</v>
      </c>
      <c r="K63" s="103">
        <v>9</v>
      </c>
      <c r="L63" s="74"/>
      <c r="Y63" s="60"/>
      <c r="Z63" s="60"/>
      <c r="AA63" s="60"/>
      <c r="AB63" s="60"/>
      <c r="AC63" s="60"/>
      <c r="AD63" s="60"/>
      <c r="AE63" s="60"/>
      <c r="AF63" s="60"/>
      <c r="AG63" s="60"/>
      <c r="AH63" s="60"/>
      <c r="AI63" s="60"/>
    </row>
    <row r="64" spans="1:37" ht="15.75" x14ac:dyDescent="0.25">
      <c r="A64" s="74" t="s">
        <v>256</v>
      </c>
      <c r="B64" s="103">
        <v>6</v>
      </c>
      <c r="C64" s="103"/>
      <c r="D64" s="103">
        <v>6</v>
      </c>
      <c r="E64" s="103"/>
      <c r="F64" s="103"/>
      <c r="G64" s="103"/>
      <c r="H64" s="103">
        <v>47</v>
      </c>
      <c r="I64" s="103">
        <v>18</v>
      </c>
      <c r="J64" s="103">
        <v>29</v>
      </c>
      <c r="K64" s="103">
        <v>18</v>
      </c>
      <c r="L64" s="74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</row>
    <row r="65" spans="1:35" ht="18.75" x14ac:dyDescent="0.3">
      <c r="A65" s="72" t="s">
        <v>259</v>
      </c>
      <c r="B65" s="106">
        <v>6</v>
      </c>
      <c r="C65" s="106"/>
      <c r="D65" s="106">
        <v>3</v>
      </c>
      <c r="E65" s="106">
        <v>3</v>
      </c>
      <c r="F65" s="106"/>
      <c r="G65" s="106"/>
      <c r="H65" s="106">
        <v>26</v>
      </c>
      <c r="I65" s="106">
        <v>22</v>
      </c>
      <c r="J65" s="106">
        <v>4</v>
      </c>
      <c r="K65" s="106">
        <v>9</v>
      </c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</row>
    <row r="66" spans="1:35" ht="18.75" x14ac:dyDescent="0.3">
      <c r="A66" s="121" t="s">
        <v>257</v>
      </c>
      <c r="B66" s="106">
        <v>6</v>
      </c>
      <c r="C66" s="106"/>
      <c r="D66" s="106">
        <v>3</v>
      </c>
      <c r="E66" s="106">
        <v>3</v>
      </c>
      <c r="F66" s="106"/>
      <c r="G66" s="106"/>
      <c r="H66" s="106">
        <v>33</v>
      </c>
      <c r="I66" s="106">
        <v>24</v>
      </c>
      <c r="J66" s="106">
        <v>9</v>
      </c>
      <c r="K66" s="106">
        <v>9</v>
      </c>
      <c r="Y66" s="60"/>
      <c r="Z66" s="60"/>
      <c r="AA66" s="60"/>
      <c r="AB66" s="60"/>
      <c r="AC66" s="60"/>
      <c r="AD66" s="60"/>
      <c r="AE66" s="60"/>
      <c r="AF66" s="60"/>
      <c r="AG66" s="60"/>
      <c r="AH66" s="60"/>
      <c r="AI66" s="60"/>
    </row>
    <row r="67" spans="1:35" ht="18.75" x14ac:dyDescent="0.3">
      <c r="A67" s="121" t="s">
        <v>269</v>
      </c>
      <c r="B67" s="106">
        <v>5</v>
      </c>
      <c r="C67" s="106"/>
      <c r="D67" s="106">
        <v>5</v>
      </c>
      <c r="E67" s="106"/>
      <c r="F67" s="106"/>
      <c r="G67" s="106"/>
      <c r="H67" s="106">
        <v>30</v>
      </c>
      <c r="I67" s="106">
        <v>12</v>
      </c>
      <c r="J67" s="106">
        <v>18</v>
      </c>
      <c r="K67" s="106">
        <v>15</v>
      </c>
      <c r="Y67" s="60"/>
      <c r="Z67" s="60"/>
      <c r="AA67" s="60"/>
      <c r="AB67" s="60"/>
      <c r="AC67" s="60"/>
      <c r="AD67" s="60"/>
      <c r="AE67" s="60"/>
      <c r="AF67" s="60"/>
      <c r="AG67" s="60"/>
      <c r="AH67" s="60"/>
      <c r="AI67" s="60"/>
    </row>
    <row r="68" spans="1:35" ht="18.75" x14ac:dyDescent="0.3">
      <c r="A68" s="121"/>
      <c r="B68" s="106"/>
      <c r="C68" s="106"/>
      <c r="D68" s="106"/>
      <c r="E68" s="106"/>
      <c r="F68" s="106"/>
      <c r="G68" s="106"/>
      <c r="H68" s="106"/>
      <c r="I68" s="106"/>
      <c r="J68" s="106"/>
      <c r="K68" s="106"/>
      <c r="Y68" s="64" t="s">
        <v>132</v>
      </c>
      <c r="Z68" s="57" t="s">
        <v>133</v>
      </c>
      <c r="AA68" s="57" t="s">
        <v>134</v>
      </c>
      <c r="AB68" s="57" t="s">
        <v>143</v>
      </c>
      <c r="AC68" s="57" t="s">
        <v>144</v>
      </c>
      <c r="AD68" s="57" t="s">
        <v>145</v>
      </c>
      <c r="AE68" s="57" t="s">
        <v>146</v>
      </c>
      <c r="AF68" s="57" t="s">
        <v>147</v>
      </c>
      <c r="AG68" s="57" t="s">
        <v>148</v>
      </c>
      <c r="AH68" s="57" t="s">
        <v>149</v>
      </c>
      <c r="AI68" s="65" t="s">
        <v>150</v>
      </c>
    </row>
    <row r="69" spans="1:35" ht="18.75" x14ac:dyDescent="0.3">
      <c r="A69" s="121"/>
      <c r="B69" s="106"/>
      <c r="C69" s="106"/>
      <c r="D69" s="106"/>
      <c r="E69" s="106"/>
      <c r="F69" s="106"/>
      <c r="G69" s="106"/>
      <c r="H69" s="106"/>
      <c r="I69" s="106"/>
      <c r="J69" s="106"/>
      <c r="K69" s="106"/>
      <c r="Y69" s="38" t="s">
        <v>233</v>
      </c>
      <c r="Z69" s="39" t="s">
        <v>128</v>
      </c>
      <c r="AA69" s="39"/>
      <c r="AB69" s="39" t="s">
        <v>129</v>
      </c>
      <c r="AC69" s="39" t="s">
        <v>130</v>
      </c>
      <c r="AD69" s="39" t="s">
        <v>131</v>
      </c>
      <c r="AE69" s="39"/>
      <c r="AF69" s="39" t="s">
        <v>7</v>
      </c>
      <c r="AG69" s="39" t="s">
        <v>8</v>
      </c>
      <c r="AH69" s="39" t="s">
        <v>6</v>
      </c>
      <c r="AI69" s="44" t="s">
        <v>136</v>
      </c>
    </row>
    <row r="70" spans="1:35" ht="18.75" x14ac:dyDescent="0.3">
      <c r="A70" s="121"/>
      <c r="B70" s="106"/>
      <c r="C70" s="106"/>
      <c r="D70" s="106"/>
      <c r="E70" s="106"/>
      <c r="F70" s="106"/>
      <c r="G70" s="106"/>
      <c r="H70" s="106"/>
      <c r="I70" s="106"/>
      <c r="J70" s="106"/>
      <c r="K70" s="106"/>
      <c r="Y70" s="40" t="s">
        <v>160</v>
      </c>
      <c r="Z70" s="51">
        <v>6</v>
      </c>
      <c r="AA70" s="51"/>
      <c r="AB70" s="51">
        <v>3</v>
      </c>
      <c r="AC70" s="51">
        <v>3</v>
      </c>
      <c r="AD70" s="51"/>
      <c r="AE70" s="51"/>
      <c r="AF70" s="51">
        <v>28</v>
      </c>
      <c r="AG70" s="51">
        <v>29</v>
      </c>
      <c r="AH70" s="53">
        <v>-1</v>
      </c>
      <c r="AI70" s="43">
        <v>9</v>
      </c>
    </row>
    <row r="71" spans="1:35" ht="18.75" x14ac:dyDescent="0.3">
      <c r="A71" s="121"/>
      <c r="B71" s="106"/>
      <c r="C71" s="106"/>
      <c r="D71" s="106"/>
      <c r="E71" s="106"/>
      <c r="F71" s="106"/>
      <c r="G71" s="106"/>
      <c r="H71" s="106"/>
      <c r="I71" s="106"/>
      <c r="J71" s="106"/>
      <c r="K71" s="106"/>
      <c r="Y71" s="40" t="s">
        <v>234</v>
      </c>
      <c r="Z71" s="51">
        <v>5</v>
      </c>
      <c r="AA71" s="51"/>
      <c r="AB71" s="51"/>
      <c r="AC71" s="51">
        <v>5</v>
      </c>
      <c r="AD71" s="51"/>
      <c r="AE71" s="51"/>
      <c r="AF71" s="51">
        <v>11</v>
      </c>
      <c r="AG71" s="51">
        <v>29</v>
      </c>
      <c r="AH71" s="53">
        <v>-18</v>
      </c>
      <c r="AI71" s="43">
        <v>0</v>
      </c>
    </row>
    <row r="72" spans="1:35" ht="18.75" x14ac:dyDescent="0.3">
      <c r="A72" s="121"/>
      <c r="B72" s="106"/>
      <c r="C72" s="106"/>
      <c r="D72" s="106"/>
      <c r="E72" s="106"/>
      <c r="F72" s="106"/>
      <c r="G72" s="106"/>
      <c r="H72" s="106"/>
      <c r="I72" s="106"/>
      <c r="J72" s="106"/>
      <c r="K72" s="106"/>
      <c r="Y72" s="40" t="s">
        <v>235</v>
      </c>
      <c r="Z72" s="51">
        <v>5</v>
      </c>
      <c r="AA72" s="51"/>
      <c r="AB72" s="51">
        <v>4</v>
      </c>
      <c r="AC72" s="51">
        <v>1</v>
      </c>
      <c r="AD72" s="51"/>
      <c r="AE72" s="51"/>
      <c r="AF72" s="51">
        <v>32</v>
      </c>
      <c r="AG72" s="51">
        <v>15</v>
      </c>
      <c r="AH72" s="53">
        <v>17</v>
      </c>
      <c r="AI72" s="43">
        <v>12</v>
      </c>
    </row>
    <row r="73" spans="1:35" ht="18.75" x14ac:dyDescent="0.3">
      <c r="A73" s="121" t="s">
        <v>276</v>
      </c>
      <c r="B73" s="106"/>
      <c r="C73" s="106"/>
      <c r="D73" s="106"/>
      <c r="E73" s="106"/>
      <c r="F73" s="106"/>
      <c r="G73" s="106"/>
      <c r="H73" s="106"/>
      <c r="I73" s="106"/>
      <c r="J73" s="106"/>
      <c r="K73" s="106"/>
      <c r="Y73" s="40" t="s">
        <v>228</v>
      </c>
      <c r="Z73" s="51">
        <v>6</v>
      </c>
      <c r="AA73" s="51"/>
      <c r="AB73" s="51">
        <v>1</v>
      </c>
      <c r="AC73" s="51">
        <v>4</v>
      </c>
      <c r="AD73" s="51">
        <v>1</v>
      </c>
      <c r="AE73" s="51"/>
      <c r="AF73" s="51">
        <v>17</v>
      </c>
      <c r="AG73" s="51">
        <v>34</v>
      </c>
      <c r="AH73" s="53">
        <v>-17</v>
      </c>
      <c r="AI73" s="43">
        <v>4</v>
      </c>
    </row>
    <row r="74" spans="1:35" ht="18.75" x14ac:dyDescent="0.3">
      <c r="A74" s="121" t="s">
        <v>277</v>
      </c>
      <c r="B74" s="106">
        <v>4</v>
      </c>
      <c r="C74" s="106"/>
      <c r="D74" s="106">
        <v>1</v>
      </c>
      <c r="E74" s="106">
        <v>3</v>
      </c>
      <c r="F74" s="106"/>
      <c r="G74" s="106"/>
      <c r="H74" s="106">
        <v>9</v>
      </c>
      <c r="I74" s="106">
        <v>26</v>
      </c>
      <c r="J74" s="106">
        <v>-18</v>
      </c>
      <c r="K74" s="106">
        <v>3</v>
      </c>
      <c r="Y74" s="40" t="s">
        <v>237</v>
      </c>
      <c r="Z74" s="51">
        <v>6</v>
      </c>
      <c r="AA74" s="51"/>
      <c r="AB74" s="51">
        <v>1</v>
      </c>
      <c r="AC74" s="51">
        <v>4</v>
      </c>
      <c r="AD74" s="51">
        <v>1</v>
      </c>
      <c r="AE74" s="51"/>
      <c r="AF74" s="51">
        <v>9</v>
      </c>
      <c r="AG74" s="51">
        <v>35</v>
      </c>
      <c r="AH74" s="53">
        <v>-26</v>
      </c>
      <c r="AI74" s="43">
        <v>4</v>
      </c>
    </row>
    <row r="75" spans="1:35" ht="18.75" x14ac:dyDescent="0.3">
      <c r="A75" s="121" t="s">
        <v>278</v>
      </c>
      <c r="B75" s="106">
        <v>4</v>
      </c>
      <c r="C75" s="106"/>
      <c r="D75" s="106">
        <v>2</v>
      </c>
      <c r="E75" s="106">
        <v>2</v>
      </c>
      <c r="F75" s="106"/>
      <c r="G75" s="106"/>
      <c r="H75" s="106">
        <v>15</v>
      </c>
      <c r="I75" s="106">
        <v>20</v>
      </c>
      <c r="J75" s="106">
        <v>-5</v>
      </c>
      <c r="K75" s="106">
        <v>6</v>
      </c>
      <c r="Y75" s="40" t="s">
        <v>226</v>
      </c>
      <c r="Z75" s="51">
        <v>5</v>
      </c>
      <c r="AA75" s="51"/>
      <c r="AB75" s="51">
        <v>2</v>
      </c>
      <c r="AC75" s="51">
        <v>3</v>
      </c>
      <c r="AD75" s="53"/>
      <c r="AE75" s="51"/>
      <c r="AF75" s="51">
        <v>19</v>
      </c>
      <c r="AG75" s="51">
        <v>25</v>
      </c>
      <c r="AH75" s="53">
        <v>-6</v>
      </c>
      <c r="AI75" s="43">
        <v>6</v>
      </c>
    </row>
    <row r="76" spans="1:35" ht="18.75" x14ac:dyDescent="0.3">
      <c r="A76" s="121" t="s">
        <v>253</v>
      </c>
      <c r="B76" s="106">
        <v>6</v>
      </c>
      <c r="C76" s="106"/>
      <c r="D76" s="106">
        <v>3</v>
      </c>
      <c r="E76" s="106">
        <v>3</v>
      </c>
      <c r="F76" s="106"/>
      <c r="G76" s="106"/>
      <c r="H76" s="106">
        <v>31</v>
      </c>
      <c r="I76" s="106">
        <v>28</v>
      </c>
      <c r="J76" s="106">
        <v>-3</v>
      </c>
      <c r="K76" s="106">
        <v>9</v>
      </c>
      <c r="Y76" s="40" t="s">
        <v>239</v>
      </c>
      <c r="Z76" s="51">
        <v>5</v>
      </c>
      <c r="AA76" s="51"/>
      <c r="AB76" s="51">
        <v>1</v>
      </c>
      <c r="AC76" s="51">
        <v>4</v>
      </c>
      <c r="AD76" s="51"/>
      <c r="AE76" s="51"/>
      <c r="AF76" s="51">
        <v>18</v>
      </c>
      <c r="AG76" s="51">
        <v>34</v>
      </c>
      <c r="AH76" s="53">
        <v>-16</v>
      </c>
      <c r="AI76" s="43">
        <v>3</v>
      </c>
    </row>
    <row r="77" spans="1:35" ht="18.75" x14ac:dyDescent="0.3">
      <c r="A77" s="121" t="s">
        <v>258</v>
      </c>
      <c r="B77" s="106">
        <v>6</v>
      </c>
      <c r="C77" s="106"/>
      <c r="D77" s="106">
        <v>1</v>
      </c>
      <c r="E77" s="106">
        <v>5</v>
      </c>
      <c r="F77" s="106"/>
      <c r="G77" s="106"/>
      <c r="H77" s="106">
        <v>24</v>
      </c>
      <c r="I77" s="106">
        <v>37</v>
      </c>
      <c r="J77" s="106">
        <v>-13</v>
      </c>
      <c r="K77" s="106">
        <v>3</v>
      </c>
      <c r="Y77" s="40" t="s">
        <v>279</v>
      </c>
      <c r="Z77" s="51">
        <v>6</v>
      </c>
      <c r="AA77" s="51"/>
      <c r="AB77" s="51">
        <v>2</v>
      </c>
      <c r="AC77" s="51">
        <v>4</v>
      </c>
      <c r="AD77" s="51"/>
      <c r="AE77" s="51"/>
      <c r="AF77" s="51">
        <v>18</v>
      </c>
      <c r="AG77" s="51">
        <v>41</v>
      </c>
      <c r="AH77" s="53">
        <v>-23</v>
      </c>
      <c r="AI77" s="43">
        <v>6</v>
      </c>
    </row>
    <row r="78" spans="1:35" ht="18.75" x14ac:dyDescent="0.3">
      <c r="A78" s="121" t="s">
        <v>255</v>
      </c>
      <c r="B78" s="106">
        <v>5</v>
      </c>
      <c r="C78" s="106"/>
      <c r="D78" s="106"/>
      <c r="E78" s="106">
        <v>5</v>
      </c>
      <c r="F78" s="106"/>
      <c r="G78" s="106"/>
      <c r="H78" s="106">
        <v>6</v>
      </c>
      <c r="I78" s="106">
        <v>50</v>
      </c>
      <c r="J78" s="106">
        <v>-46</v>
      </c>
      <c r="K78" s="106">
        <v>0</v>
      </c>
      <c r="Y78" s="40" t="s">
        <v>265</v>
      </c>
      <c r="Z78" s="39">
        <v>5</v>
      </c>
      <c r="AA78" s="39"/>
      <c r="AB78" s="39">
        <v>1</v>
      </c>
      <c r="AC78" s="39">
        <v>4</v>
      </c>
      <c r="AD78" s="39"/>
      <c r="AE78" s="39"/>
      <c r="AF78" s="39">
        <v>11</v>
      </c>
      <c r="AG78" s="39">
        <v>29</v>
      </c>
      <c r="AH78" s="42">
        <v>-18</v>
      </c>
      <c r="AI78" s="43">
        <v>3</v>
      </c>
    </row>
    <row r="79" spans="1:35" ht="18.75" x14ac:dyDescent="0.3">
      <c r="A79" s="121"/>
      <c r="B79" s="106"/>
      <c r="C79" s="106"/>
      <c r="D79" s="106"/>
      <c r="E79" s="106"/>
      <c r="F79" s="106"/>
      <c r="G79" s="106"/>
      <c r="H79" s="106"/>
      <c r="I79" s="106"/>
      <c r="J79" s="106"/>
      <c r="K79" s="106"/>
      <c r="Y79" s="45"/>
      <c r="Z79" s="41"/>
      <c r="AA79" s="41"/>
      <c r="AB79" s="41"/>
      <c r="AC79" s="41"/>
      <c r="AD79" s="41"/>
      <c r="AE79" s="41"/>
      <c r="AF79" s="41"/>
      <c r="AG79" s="41"/>
      <c r="AH79" s="46"/>
      <c r="AI79" s="47"/>
    </row>
    <row r="80" spans="1:35" ht="15.75" x14ac:dyDescent="0.25">
      <c r="A80" s="60"/>
      <c r="B80" s="60"/>
      <c r="C80" s="60"/>
      <c r="D80" s="60"/>
      <c r="E80" s="60"/>
      <c r="F80" s="60"/>
      <c r="G80" s="60"/>
      <c r="H80" s="60"/>
      <c r="I80" s="60"/>
      <c r="J80" s="60"/>
      <c r="K80" s="60"/>
      <c r="Y80" s="112" t="s">
        <v>281</v>
      </c>
      <c r="Z80" s="113"/>
      <c r="AA80" s="113"/>
      <c r="AB80" s="113"/>
      <c r="AC80" s="113"/>
      <c r="AD80" s="113"/>
      <c r="AE80" s="113"/>
      <c r="AF80" s="113"/>
      <c r="AG80" s="113"/>
      <c r="AH80" s="114"/>
      <c r="AI80" s="115"/>
    </row>
    <row r="81" spans="1:37" ht="15.75" x14ac:dyDescent="0.25">
      <c r="A81" s="60"/>
      <c r="B81" s="60"/>
      <c r="C81" s="60"/>
      <c r="D81" s="60"/>
      <c r="E81" s="60"/>
      <c r="F81" s="60"/>
      <c r="G81" s="60"/>
      <c r="H81" s="60"/>
      <c r="I81" s="60"/>
      <c r="J81" s="60"/>
      <c r="K81" s="60"/>
      <c r="Y81" s="112" t="s">
        <v>243</v>
      </c>
      <c r="Z81" s="113">
        <v>6</v>
      </c>
      <c r="AA81" s="113"/>
      <c r="AB81" s="113">
        <v>2</v>
      </c>
      <c r="AC81" s="113">
        <v>4</v>
      </c>
      <c r="AD81" s="113"/>
      <c r="AE81" s="113"/>
      <c r="AF81" s="113">
        <v>22</v>
      </c>
      <c r="AG81" s="113">
        <v>24</v>
      </c>
      <c r="AH81" s="114">
        <v>-2</v>
      </c>
      <c r="AI81" s="115">
        <v>6</v>
      </c>
    </row>
    <row r="82" spans="1:37" ht="15.75" x14ac:dyDescent="0.25">
      <c r="A82" s="60"/>
      <c r="B82" s="60"/>
      <c r="C82" s="60"/>
      <c r="D82" s="60"/>
      <c r="E82" s="60"/>
      <c r="F82" s="60"/>
      <c r="G82" s="60"/>
      <c r="H82" s="60"/>
      <c r="I82" s="60"/>
      <c r="J82" s="60"/>
      <c r="K82" s="60"/>
      <c r="Y82" s="112" t="s">
        <v>272</v>
      </c>
      <c r="Z82" s="113">
        <v>5</v>
      </c>
      <c r="AA82" s="113"/>
      <c r="AB82" s="113">
        <v>3</v>
      </c>
      <c r="AC82" s="113">
        <v>2</v>
      </c>
      <c r="AD82" s="113"/>
      <c r="AE82" s="113"/>
      <c r="AF82" s="113">
        <v>13</v>
      </c>
      <c r="AG82" s="113">
        <v>14</v>
      </c>
      <c r="AH82" s="114">
        <v>-1</v>
      </c>
      <c r="AI82" s="115">
        <v>9</v>
      </c>
    </row>
    <row r="83" spans="1:37" ht="15.75" x14ac:dyDescent="0.25">
      <c r="A83" s="60"/>
      <c r="B83" s="60"/>
      <c r="C83" s="60"/>
      <c r="D83" s="60"/>
      <c r="E83" s="60"/>
      <c r="F83" s="60"/>
      <c r="G83" s="60"/>
      <c r="H83" s="60"/>
      <c r="I83" s="60"/>
      <c r="J83" s="60"/>
      <c r="K83" s="60"/>
      <c r="Y83" s="112" t="s">
        <v>244</v>
      </c>
      <c r="Z83" s="113">
        <v>5</v>
      </c>
      <c r="AA83" s="113"/>
      <c r="AB83" s="113">
        <v>2</v>
      </c>
      <c r="AC83" s="113">
        <v>3</v>
      </c>
      <c r="AD83" s="113"/>
      <c r="AE83" s="113"/>
      <c r="AF83" s="113">
        <v>11</v>
      </c>
      <c r="AG83" s="113">
        <v>21</v>
      </c>
      <c r="AH83" s="114">
        <v>-10</v>
      </c>
      <c r="AI83" s="115">
        <v>6</v>
      </c>
    </row>
    <row r="84" spans="1:37" ht="15.75" x14ac:dyDescent="0.25">
      <c r="A84" s="60"/>
      <c r="B84" s="60"/>
      <c r="C84" s="60"/>
      <c r="D84" s="60"/>
      <c r="E84" s="60"/>
      <c r="F84" s="60"/>
      <c r="G84" s="60"/>
      <c r="H84" s="60"/>
      <c r="I84" s="60"/>
      <c r="J84" s="60"/>
      <c r="K84" s="60"/>
      <c r="Y84" s="112" t="s">
        <v>245</v>
      </c>
      <c r="Z84" s="113">
        <v>5</v>
      </c>
      <c r="AA84" s="113"/>
      <c r="AB84" s="113">
        <v>3</v>
      </c>
      <c r="AC84" s="113">
        <v>1</v>
      </c>
      <c r="AD84" s="113">
        <v>1</v>
      </c>
      <c r="AE84" s="113"/>
      <c r="AF84" s="113">
        <v>20</v>
      </c>
      <c r="AG84" s="113">
        <v>10</v>
      </c>
      <c r="AH84" s="114">
        <v>10</v>
      </c>
      <c r="AI84" s="115">
        <v>10</v>
      </c>
    </row>
    <row r="85" spans="1:37" ht="15.75" x14ac:dyDescent="0.25">
      <c r="A85" s="60"/>
      <c r="B85" s="60"/>
      <c r="C85" s="60"/>
      <c r="D85" s="60"/>
      <c r="E85" s="60"/>
      <c r="F85" s="60"/>
      <c r="G85" s="60"/>
      <c r="H85" s="60"/>
      <c r="I85" s="60"/>
      <c r="J85" s="60"/>
      <c r="K85" s="60"/>
      <c r="Y85" s="112" t="s">
        <v>246</v>
      </c>
      <c r="Z85" s="113">
        <v>5</v>
      </c>
      <c r="AA85" s="113"/>
      <c r="AB85" s="113">
        <v>2</v>
      </c>
      <c r="AC85" s="113">
        <v>1</v>
      </c>
      <c r="AD85" s="113">
        <v>2</v>
      </c>
      <c r="AE85" s="113"/>
      <c r="AF85" s="113">
        <v>15</v>
      </c>
      <c r="AG85" s="113">
        <v>9</v>
      </c>
      <c r="AH85" s="114">
        <v>6</v>
      </c>
      <c r="AI85" s="115">
        <v>8</v>
      </c>
    </row>
    <row r="86" spans="1:37" ht="15.75" x14ac:dyDescent="0.25">
      <c r="A86" s="60"/>
      <c r="B86" s="60"/>
      <c r="C86" s="60"/>
      <c r="D86" s="60"/>
      <c r="E86" s="60"/>
      <c r="F86" s="60"/>
      <c r="G86" s="60"/>
      <c r="H86" s="60"/>
      <c r="I86" s="60"/>
      <c r="J86" s="60"/>
      <c r="K86" s="60"/>
      <c r="Y86" s="112" t="s">
        <v>273</v>
      </c>
      <c r="Z86" s="113">
        <v>6</v>
      </c>
      <c r="AA86" s="113"/>
      <c r="AB86" s="113">
        <v>4</v>
      </c>
      <c r="AC86" s="113">
        <v>2</v>
      </c>
      <c r="AD86" s="113"/>
      <c r="AE86" s="113"/>
      <c r="AF86" s="113">
        <v>18</v>
      </c>
      <c r="AG86" s="113">
        <v>19</v>
      </c>
      <c r="AH86" s="114">
        <v>-1</v>
      </c>
      <c r="AI86" s="115">
        <v>10</v>
      </c>
    </row>
    <row r="87" spans="1:37" ht="15.75" x14ac:dyDescent="0.25">
      <c r="A87" s="60"/>
      <c r="B87" s="60"/>
      <c r="C87" s="60"/>
      <c r="D87" s="60"/>
      <c r="E87" s="60"/>
      <c r="F87" s="60"/>
      <c r="G87" s="60"/>
      <c r="H87" s="60"/>
      <c r="I87" s="60"/>
      <c r="J87" s="60"/>
      <c r="K87" s="60"/>
      <c r="Y87" s="112" t="s">
        <v>242</v>
      </c>
      <c r="Z87" s="113">
        <v>6</v>
      </c>
      <c r="AA87" s="113"/>
      <c r="AB87" s="113">
        <v>1</v>
      </c>
      <c r="AC87" s="113">
        <v>4</v>
      </c>
      <c r="AD87" s="113">
        <v>1</v>
      </c>
      <c r="AE87" s="113"/>
      <c r="AF87" s="113">
        <v>17</v>
      </c>
      <c r="AG87" s="113">
        <v>21</v>
      </c>
      <c r="AH87" s="114">
        <v>-4</v>
      </c>
      <c r="AI87" s="115">
        <v>4</v>
      </c>
    </row>
    <row r="88" spans="1:37" ht="15.75" x14ac:dyDescent="0.25">
      <c r="A88" s="60"/>
      <c r="B88" s="60"/>
      <c r="C88" s="60"/>
      <c r="D88" s="60"/>
      <c r="E88" s="60"/>
      <c r="F88" s="60"/>
      <c r="G88" s="60"/>
      <c r="H88" s="60"/>
      <c r="I88" s="60"/>
      <c r="J88" s="60"/>
      <c r="K88" s="60"/>
      <c r="Y88" s="112"/>
      <c r="Z88" s="113"/>
      <c r="AA88" s="113"/>
      <c r="AB88" s="113"/>
      <c r="AC88" s="113"/>
      <c r="AD88" s="113"/>
      <c r="AE88" s="113"/>
      <c r="AF88" s="113"/>
      <c r="AG88" s="113"/>
      <c r="AH88" s="114"/>
      <c r="AI88" s="115"/>
    </row>
    <row r="89" spans="1:37" ht="15.75" x14ac:dyDescent="0.25">
      <c r="A89" s="60"/>
      <c r="B89" s="60"/>
      <c r="C89" s="60"/>
      <c r="D89" s="60"/>
      <c r="E89" s="60"/>
      <c r="F89" s="60"/>
      <c r="G89" s="60"/>
      <c r="H89" s="60"/>
      <c r="I89" s="60"/>
      <c r="J89" s="60"/>
      <c r="K89" s="60"/>
      <c r="Y89" s="112" t="s">
        <v>280</v>
      </c>
      <c r="Z89" s="113"/>
      <c r="AA89" s="113"/>
      <c r="AB89" s="113"/>
      <c r="AC89" s="113"/>
      <c r="AD89" s="113"/>
      <c r="AE89" s="113"/>
      <c r="AF89" s="113"/>
      <c r="AG89" s="113"/>
      <c r="AH89" s="114"/>
      <c r="AI89" s="115"/>
    </row>
    <row r="90" spans="1:37" ht="15.75" x14ac:dyDescent="0.25">
      <c r="A90" s="60"/>
      <c r="B90" s="60"/>
      <c r="C90" s="60"/>
      <c r="D90" s="60"/>
      <c r="E90" s="60"/>
      <c r="F90" s="60"/>
      <c r="G90" s="60"/>
      <c r="H90" s="60"/>
      <c r="I90" s="60"/>
      <c r="J90" s="60"/>
      <c r="K90" s="60"/>
      <c r="Y90" s="112" t="s">
        <v>249</v>
      </c>
      <c r="Z90" s="113">
        <v>6</v>
      </c>
      <c r="AA90" s="113"/>
      <c r="AB90" s="113">
        <v>5</v>
      </c>
      <c r="AC90" s="113">
        <v>1</v>
      </c>
      <c r="AD90" s="113"/>
      <c r="AE90" s="113"/>
      <c r="AF90" s="113">
        <v>41</v>
      </c>
      <c r="AG90" s="113">
        <v>10</v>
      </c>
      <c r="AH90" s="114">
        <v>31</v>
      </c>
      <c r="AI90" s="115">
        <v>15</v>
      </c>
    </row>
    <row r="91" spans="1:37" ht="15.75" x14ac:dyDescent="0.25">
      <c r="A91" s="60"/>
      <c r="B91" s="60"/>
      <c r="C91" s="60"/>
      <c r="D91" s="60"/>
      <c r="E91" s="60"/>
      <c r="F91" s="60"/>
      <c r="G91" s="60"/>
      <c r="H91" s="60"/>
      <c r="I91" s="60"/>
      <c r="J91" s="60"/>
      <c r="K91" s="60"/>
      <c r="Y91" s="112" t="s">
        <v>250</v>
      </c>
      <c r="Z91" s="113">
        <v>6</v>
      </c>
      <c r="AA91" s="113"/>
      <c r="AB91" s="113">
        <v>2</v>
      </c>
      <c r="AC91" s="113">
        <v>4</v>
      </c>
      <c r="AD91" s="113"/>
      <c r="AE91" s="113"/>
      <c r="AF91" s="113">
        <v>17</v>
      </c>
      <c r="AG91" s="113">
        <v>28</v>
      </c>
      <c r="AH91" s="114">
        <v>-11</v>
      </c>
      <c r="AI91" s="115">
        <v>6</v>
      </c>
    </row>
    <row r="92" spans="1:37" ht="15.75" x14ac:dyDescent="0.25">
      <c r="A92" s="60"/>
      <c r="B92" s="60"/>
      <c r="C92" s="60"/>
      <c r="D92" s="60"/>
      <c r="E92" s="60"/>
      <c r="F92" s="60"/>
      <c r="G92" s="60"/>
      <c r="H92" s="60"/>
      <c r="I92" s="60"/>
      <c r="J92" s="60"/>
      <c r="K92" s="60"/>
      <c r="Y92" s="112" t="s">
        <v>171</v>
      </c>
      <c r="Z92" s="113">
        <v>6</v>
      </c>
      <c r="AA92" s="113"/>
      <c r="AB92" s="113">
        <v>3</v>
      </c>
      <c r="AC92" s="113">
        <v>3</v>
      </c>
      <c r="AD92" s="113"/>
      <c r="AE92" s="113"/>
      <c r="AF92" s="113">
        <v>20</v>
      </c>
      <c r="AG92" s="113">
        <v>20</v>
      </c>
      <c r="AH92" s="114">
        <v>0</v>
      </c>
      <c r="AI92" s="115">
        <v>9</v>
      </c>
    </row>
    <row r="93" spans="1:37" ht="15.75" x14ac:dyDescent="0.25">
      <c r="A93" s="60"/>
      <c r="B93" s="60"/>
      <c r="C93" s="60"/>
      <c r="D93" s="60"/>
      <c r="E93" s="60"/>
      <c r="F93" s="60"/>
      <c r="G93" s="60"/>
      <c r="H93" s="60"/>
      <c r="I93" s="60"/>
      <c r="J93" s="60"/>
      <c r="K93" s="60"/>
      <c r="Y93" s="112" t="s">
        <v>251</v>
      </c>
      <c r="Z93" s="113">
        <v>6</v>
      </c>
      <c r="AA93" s="113"/>
      <c r="AB93" s="113">
        <v>1</v>
      </c>
      <c r="AC93" s="113">
        <v>5</v>
      </c>
      <c r="AD93" s="113"/>
      <c r="AE93" s="113"/>
      <c r="AF93" s="113">
        <v>9</v>
      </c>
      <c r="AG93" s="113">
        <v>34</v>
      </c>
      <c r="AH93" s="114">
        <v>-25</v>
      </c>
      <c r="AI93" s="115">
        <v>3</v>
      </c>
    </row>
    <row r="94" spans="1:37" ht="15.75" x14ac:dyDescent="0.25">
      <c r="A94" s="60"/>
      <c r="B94" s="60"/>
      <c r="C94" s="60"/>
      <c r="D94" s="60"/>
      <c r="E94" s="60"/>
      <c r="F94" s="60"/>
      <c r="G94" s="60"/>
      <c r="H94" s="60"/>
      <c r="I94" s="60"/>
      <c r="J94" s="60"/>
      <c r="K94" s="60"/>
      <c r="Y94" s="112" t="s">
        <v>248</v>
      </c>
      <c r="Z94" s="113">
        <v>6</v>
      </c>
      <c r="AA94" s="113"/>
      <c r="AB94" s="113">
        <v>5</v>
      </c>
      <c r="AC94" s="113">
        <v>1</v>
      </c>
      <c r="AD94" s="113"/>
      <c r="AE94" s="113"/>
      <c r="AF94" s="113">
        <v>29</v>
      </c>
      <c r="AG94" s="113">
        <v>15</v>
      </c>
      <c r="AH94" s="114">
        <v>14</v>
      </c>
      <c r="AI94" s="115">
        <v>15</v>
      </c>
    </row>
    <row r="95" spans="1:37" ht="15.75" x14ac:dyDescent="0.25">
      <c r="A95" s="60"/>
      <c r="B95" s="60"/>
      <c r="C95" s="60"/>
      <c r="D95" s="60"/>
      <c r="E95" s="60"/>
      <c r="F95" s="60"/>
      <c r="G95" s="60"/>
      <c r="H95" s="60"/>
      <c r="I95" s="60"/>
      <c r="J95" s="60"/>
      <c r="K95" s="60"/>
      <c r="Y95" s="112" t="s">
        <v>247</v>
      </c>
      <c r="Z95" s="113">
        <v>6</v>
      </c>
      <c r="AA95" s="113"/>
      <c r="AB95" s="113">
        <v>2</v>
      </c>
      <c r="AC95" s="113">
        <v>4</v>
      </c>
      <c r="AD95" s="113"/>
      <c r="AE95" s="113"/>
      <c r="AF95" s="113">
        <v>18</v>
      </c>
      <c r="AG95" s="113">
        <v>27</v>
      </c>
      <c r="AH95" s="114">
        <v>-9</v>
      </c>
      <c r="AI95" s="115">
        <v>6</v>
      </c>
    </row>
    <row r="96" spans="1:37" ht="15.75" x14ac:dyDescent="0.25">
      <c r="A96" s="60"/>
      <c r="B96" s="60"/>
      <c r="C96" s="60"/>
      <c r="D96" s="60"/>
      <c r="E96" s="60"/>
      <c r="F96" s="60"/>
      <c r="G96" s="60"/>
      <c r="H96" s="60"/>
      <c r="I96" s="60"/>
      <c r="J96" s="60"/>
      <c r="K96" s="60"/>
      <c r="Y96" s="116"/>
      <c r="Z96" s="117"/>
      <c r="AA96" s="117"/>
      <c r="AB96" s="117"/>
      <c r="AC96" s="117"/>
      <c r="AD96" s="117"/>
      <c r="AE96" s="117"/>
      <c r="AF96" s="117"/>
      <c r="AG96" s="117"/>
      <c r="AH96" s="118"/>
      <c r="AI96" s="119"/>
      <c r="AK96" s="110" t="s">
        <v>241</v>
      </c>
    </row>
    <row r="97" spans="1:35" ht="15.75" x14ac:dyDescent="0.25">
      <c r="A97" s="60"/>
      <c r="B97" s="60"/>
      <c r="C97" s="60"/>
      <c r="D97" s="60"/>
      <c r="E97" s="60"/>
      <c r="F97" s="60"/>
      <c r="G97" s="60"/>
      <c r="H97" s="60"/>
      <c r="I97" s="60"/>
      <c r="J97" s="60"/>
      <c r="K97" s="60"/>
      <c r="Y97" s="60"/>
      <c r="Z97" s="60"/>
      <c r="AA97" s="60"/>
      <c r="AB97" s="60"/>
      <c r="AC97" s="60"/>
      <c r="AD97" s="60"/>
      <c r="AE97" s="60"/>
      <c r="AF97" s="60"/>
      <c r="AG97" s="60"/>
      <c r="AH97" s="60"/>
      <c r="AI97" s="60"/>
    </row>
    <row r="98" spans="1:35" ht="15.75" x14ac:dyDescent="0.25">
      <c r="A98" s="60"/>
      <c r="B98" s="60"/>
      <c r="C98" s="60"/>
      <c r="D98" s="60"/>
      <c r="E98" s="60"/>
      <c r="F98" s="60"/>
      <c r="G98" s="60"/>
      <c r="H98" s="60"/>
      <c r="I98" s="60"/>
      <c r="J98" s="60"/>
      <c r="K98" s="60"/>
      <c r="Y98" s="60" t="s">
        <v>132</v>
      </c>
      <c r="Z98" s="60" t="s">
        <v>133</v>
      </c>
      <c r="AA98" s="60" t="s">
        <v>134</v>
      </c>
      <c r="AB98" s="60" t="s">
        <v>143</v>
      </c>
      <c r="AC98" s="60" t="s">
        <v>144</v>
      </c>
      <c r="AD98" s="60" t="s">
        <v>145</v>
      </c>
      <c r="AE98" s="60" t="s">
        <v>146</v>
      </c>
      <c r="AF98" s="60" t="s">
        <v>147</v>
      </c>
      <c r="AG98" s="60" t="s">
        <v>148</v>
      </c>
      <c r="AH98" s="60" t="s">
        <v>149</v>
      </c>
      <c r="AI98" s="60" t="s">
        <v>150</v>
      </c>
    </row>
    <row r="99" spans="1:35" ht="15.75" x14ac:dyDescent="0.25">
      <c r="A99" s="60"/>
      <c r="B99" s="60"/>
      <c r="C99" s="60"/>
      <c r="D99" s="60"/>
      <c r="E99" s="60"/>
      <c r="F99" s="60"/>
      <c r="G99" s="60"/>
      <c r="H99" s="60"/>
      <c r="I99" s="60"/>
      <c r="J99" s="60"/>
      <c r="K99" s="60"/>
      <c r="Y99" s="60"/>
      <c r="Z99" s="60"/>
      <c r="AA99" s="60"/>
      <c r="AB99" s="60"/>
      <c r="AC99" s="60"/>
      <c r="AD99" s="60"/>
      <c r="AE99" s="60"/>
      <c r="AF99" s="60"/>
      <c r="AG99" s="60"/>
      <c r="AH99" s="60"/>
      <c r="AI99" s="60"/>
    </row>
    <row r="100" spans="1:35" ht="15.75" x14ac:dyDescent="0.25">
      <c r="A100" s="60"/>
      <c r="B100" s="60"/>
      <c r="C100" s="60"/>
      <c r="D100" s="60"/>
      <c r="E100" s="60"/>
      <c r="F100" s="60"/>
      <c r="G100" s="60"/>
      <c r="H100" s="60"/>
      <c r="I100" s="60"/>
      <c r="J100" s="60"/>
      <c r="K100" s="60"/>
      <c r="Y100" s="60" t="s">
        <v>260</v>
      </c>
      <c r="Z100" s="60"/>
      <c r="AA100" s="60"/>
      <c r="AB100" s="60"/>
      <c r="AC100" s="60"/>
      <c r="AD100" s="60"/>
      <c r="AE100" s="60"/>
      <c r="AF100" s="60"/>
      <c r="AG100" s="60"/>
      <c r="AH100" s="60"/>
      <c r="AI100" s="60"/>
    </row>
    <row r="101" spans="1:35" ht="15.75" x14ac:dyDescent="0.25">
      <c r="A101" s="60"/>
      <c r="B101" s="60"/>
      <c r="C101" s="60"/>
      <c r="D101" s="60"/>
      <c r="E101" s="60"/>
      <c r="F101" s="60"/>
      <c r="G101" s="60"/>
      <c r="H101" s="60"/>
      <c r="I101" s="60"/>
      <c r="J101" s="60"/>
      <c r="K101" s="60"/>
      <c r="Y101" s="74"/>
      <c r="Z101" s="103" t="s">
        <v>2</v>
      </c>
      <c r="AA101" s="103"/>
      <c r="AB101" s="103" t="s">
        <v>4</v>
      </c>
      <c r="AC101" s="103" t="s">
        <v>5</v>
      </c>
      <c r="AD101" s="103" t="s">
        <v>6</v>
      </c>
      <c r="AE101" s="103"/>
      <c r="AF101" s="103" t="s">
        <v>7</v>
      </c>
      <c r="AG101" s="103" t="s">
        <v>8</v>
      </c>
      <c r="AH101" s="103" t="s">
        <v>135</v>
      </c>
      <c r="AI101" s="103" t="s">
        <v>136</v>
      </c>
    </row>
    <row r="102" spans="1:35" ht="15.75" x14ac:dyDescent="0.25">
      <c r="A102" s="60"/>
      <c r="B102" s="60"/>
      <c r="C102" s="60"/>
      <c r="D102" s="60"/>
      <c r="E102" s="60"/>
      <c r="F102" s="60"/>
      <c r="G102" s="60"/>
      <c r="H102" s="60"/>
      <c r="I102" s="60"/>
      <c r="J102" s="60"/>
      <c r="K102" s="60"/>
      <c r="Y102" s="75" t="s">
        <v>261</v>
      </c>
      <c r="Z102" s="74">
        <v>5</v>
      </c>
      <c r="AA102" s="74"/>
      <c r="AB102" s="74">
        <v>2</v>
      </c>
      <c r="AC102" s="74">
        <v>2</v>
      </c>
      <c r="AD102" s="74">
        <v>1</v>
      </c>
      <c r="AE102" s="74"/>
      <c r="AF102" s="74">
        <v>13</v>
      </c>
      <c r="AG102" s="74">
        <v>16</v>
      </c>
      <c r="AH102" s="74">
        <v>-3</v>
      </c>
      <c r="AI102" s="74">
        <v>7</v>
      </c>
    </row>
    <row r="103" spans="1:35" ht="15.75" x14ac:dyDescent="0.25">
      <c r="A103" s="60"/>
      <c r="B103" s="60"/>
      <c r="C103" s="60"/>
      <c r="D103" s="60"/>
      <c r="E103" s="60"/>
      <c r="F103" s="60"/>
      <c r="G103" s="60"/>
      <c r="H103" s="60"/>
      <c r="I103" s="60"/>
      <c r="J103" s="60"/>
      <c r="K103" s="60"/>
      <c r="Y103" s="74" t="s">
        <v>158</v>
      </c>
      <c r="Z103" s="103">
        <v>5</v>
      </c>
      <c r="AA103" s="103"/>
      <c r="AB103" s="103"/>
      <c r="AC103" s="103">
        <v>3</v>
      </c>
      <c r="AD103" s="103">
        <v>2</v>
      </c>
      <c r="AE103" s="74"/>
      <c r="AF103" s="103">
        <v>11</v>
      </c>
      <c r="AG103" s="103">
        <v>27</v>
      </c>
      <c r="AH103" s="103">
        <v>16</v>
      </c>
      <c r="AI103" s="103">
        <v>2</v>
      </c>
    </row>
    <row r="104" spans="1:35" ht="15.75" x14ac:dyDescent="0.25">
      <c r="A104" s="60"/>
      <c r="B104" s="60"/>
      <c r="C104" s="60"/>
      <c r="D104" s="60"/>
      <c r="E104" s="60"/>
      <c r="F104" s="60"/>
      <c r="G104" s="60"/>
      <c r="H104" s="60"/>
      <c r="I104" s="60"/>
      <c r="J104" s="60"/>
      <c r="K104" s="60"/>
      <c r="Y104" s="74" t="s">
        <v>262</v>
      </c>
      <c r="Z104" s="103">
        <v>5</v>
      </c>
      <c r="AA104" s="103"/>
      <c r="AB104" s="103"/>
      <c r="AC104" s="103">
        <v>4</v>
      </c>
      <c r="AD104" s="103">
        <v>1</v>
      </c>
      <c r="AE104" s="74"/>
      <c r="AF104" s="103">
        <v>5</v>
      </c>
      <c r="AG104" s="103">
        <v>24</v>
      </c>
      <c r="AH104" s="103">
        <v>-19</v>
      </c>
      <c r="AI104" s="103">
        <v>1</v>
      </c>
    </row>
    <row r="105" spans="1:35" ht="15.75" x14ac:dyDescent="0.25">
      <c r="A105" s="60"/>
      <c r="B105" s="60"/>
      <c r="C105" s="60"/>
      <c r="D105" s="60"/>
      <c r="E105" s="60"/>
      <c r="F105" s="60"/>
      <c r="G105" s="60"/>
      <c r="H105" s="60"/>
      <c r="I105" s="60"/>
      <c r="J105" s="60"/>
      <c r="K105" s="60"/>
      <c r="Y105" s="74" t="s">
        <v>263</v>
      </c>
      <c r="Z105" s="103">
        <v>5</v>
      </c>
      <c r="AA105" s="103"/>
      <c r="AB105" s="103">
        <v>4</v>
      </c>
      <c r="AC105" s="103">
        <v>1</v>
      </c>
      <c r="AD105" s="103"/>
      <c r="AE105" s="74"/>
      <c r="AF105" s="103">
        <v>15</v>
      </c>
      <c r="AG105" s="103">
        <v>4</v>
      </c>
      <c r="AH105" s="103">
        <v>11</v>
      </c>
      <c r="AI105" s="103">
        <v>12</v>
      </c>
    </row>
    <row r="106" spans="1:35" ht="15.75" x14ac:dyDescent="0.25">
      <c r="A106" s="60"/>
      <c r="B106" s="60"/>
      <c r="C106" s="60"/>
      <c r="D106" s="60"/>
      <c r="E106" s="60"/>
      <c r="F106" s="60"/>
      <c r="G106" s="60"/>
      <c r="H106" s="60"/>
      <c r="I106" s="60"/>
      <c r="J106" s="60"/>
      <c r="K106" s="60"/>
      <c r="Y106" s="74" t="s">
        <v>266</v>
      </c>
      <c r="Z106" s="103">
        <v>4</v>
      </c>
      <c r="AA106" s="103"/>
      <c r="AB106" s="103">
        <v>4</v>
      </c>
      <c r="AC106" s="103"/>
      <c r="AD106" s="103"/>
      <c r="AE106" s="74"/>
      <c r="AF106" s="103">
        <v>28</v>
      </c>
      <c r="AG106" s="103">
        <v>1</v>
      </c>
      <c r="AH106" s="103">
        <v>27</v>
      </c>
      <c r="AI106" s="103">
        <v>12</v>
      </c>
    </row>
    <row r="107" spans="1:35" ht="15.75" x14ac:dyDescent="0.25">
      <c r="A107" s="60"/>
      <c r="B107" s="60"/>
      <c r="C107" s="60"/>
      <c r="D107" s="60"/>
      <c r="E107" s="60"/>
      <c r="F107" s="60"/>
      <c r="G107" s="60"/>
      <c r="H107" s="60"/>
      <c r="I107" s="60"/>
      <c r="J107" s="60"/>
      <c r="K107" s="60"/>
      <c r="Y107" s="74"/>
      <c r="Z107" s="103"/>
      <c r="AA107" s="103"/>
      <c r="AB107" s="103"/>
      <c r="AC107" s="103"/>
      <c r="AD107" s="103"/>
      <c r="AE107" s="74"/>
      <c r="AF107" s="103"/>
      <c r="AG107" s="103"/>
      <c r="AH107" s="103"/>
      <c r="AI107" s="103"/>
    </row>
    <row r="108" spans="1:35" ht="15.75" x14ac:dyDescent="0.25">
      <c r="A108" s="60"/>
      <c r="B108" s="60"/>
      <c r="C108" s="60"/>
      <c r="D108" s="60"/>
      <c r="E108" s="60"/>
      <c r="F108" s="60"/>
      <c r="G108" s="60"/>
      <c r="H108" s="60"/>
      <c r="I108" s="60"/>
      <c r="J108" s="60"/>
      <c r="K108" s="60"/>
      <c r="Y108" s="74"/>
      <c r="Z108" s="103"/>
      <c r="AA108" s="103"/>
      <c r="AB108" s="103"/>
      <c r="AC108" s="103"/>
      <c r="AD108" s="103"/>
      <c r="AE108" s="74"/>
      <c r="AF108" s="103"/>
      <c r="AG108" s="103"/>
      <c r="AH108" s="103"/>
      <c r="AI108" s="103"/>
    </row>
    <row r="109" spans="1:35" ht="15.75" x14ac:dyDescent="0.25">
      <c r="A109" s="60"/>
      <c r="B109" s="60"/>
      <c r="C109" s="60"/>
      <c r="D109" s="60"/>
      <c r="E109" s="60"/>
      <c r="F109" s="60"/>
      <c r="G109" s="60"/>
      <c r="H109" s="60"/>
      <c r="I109" s="60"/>
      <c r="J109" s="60"/>
      <c r="K109" s="60"/>
      <c r="Y109" s="74"/>
      <c r="Z109" s="103"/>
      <c r="AA109" s="103"/>
      <c r="AB109" s="103"/>
      <c r="AC109" s="103"/>
      <c r="AD109" s="103"/>
      <c r="AE109" s="74"/>
      <c r="AF109" s="103"/>
      <c r="AG109" s="103"/>
      <c r="AH109" s="103"/>
      <c r="AI109" s="103"/>
    </row>
    <row r="110" spans="1:35" ht="15.75" x14ac:dyDescent="0.25">
      <c r="A110" s="60"/>
      <c r="B110" s="60"/>
      <c r="C110" s="60"/>
      <c r="D110" s="60"/>
      <c r="E110" s="60"/>
      <c r="F110" s="60"/>
      <c r="G110" s="60"/>
      <c r="H110" s="60"/>
      <c r="I110" s="60"/>
      <c r="J110" s="60"/>
      <c r="K110" s="60"/>
      <c r="Y110" s="74"/>
      <c r="Z110" s="103"/>
      <c r="AA110" s="103"/>
      <c r="AB110" s="103"/>
      <c r="AC110" s="103"/>
      <c r="AD110" s="103"/>
      <c r="AE110" s="74"/>
      <c r="AF110" s="103"/>
      <c r="AG110" s="103"/>
      <c r="AH110" s="103"/>
      <c r="AI110" s="103"/>
    </row>
    <row r="111" spans="1:35" ht="15.75" x14ac:dyDescent="0.25">
      <c r="A111" s="60"/>
      <c r="B111" s="60"/>
      <c r="C111" s="60"/>
      <c r="D111" s="60"/>
      <c r="E111" s="60"/>
      <c r="F111" s="60"/>
      <c r="G111" s="60"/>
      <c r="H111" s="60"/>
      <c r="I111" s="60"/>
      <c r="J111" s="60"/>
      <c r="K111" s="60"/>
      <c r="Y111" s="74"/>
      <c r="Z111" s="103"/>
      <c r="AA111" s="103"/>
      <c r="AB111" s="103"/>
      <c r="AC111" s="103"/>
      <c r="AD111" s="103"/>
      <c r="AE111" s="74"/>
      <c r="AF111" s="103"/>
      <c r="AG111" s="103"/>
      <c r="AH111" s="103"/>
      <c r="AI111" s="103"/>
    </row>
    <row r="112" spans="1:35" ht="15.75" x14ac:dyDescent="0.25">
      <c r="A112" s="60"/>
      <c r="B112" s="60"/>
      <c r="C112" s="60"/>
      <c r="D112" s="60"/>
      <c r="E112" s="60"/>
      <c r="F112" s="60"/>
      <c r="G112" s="60"/>
      <c r="H112" s="60"/>
      <c r="I112" s="60"/>
      <c r="J112" s="60"/>
      <c r="K112" s="60"/>
      <c r="Y112" s="74"/>
      <c r="Z112" s="103"/>
      <c r="AA112" s="103"/>
      <c r="AB112" s="103"/>
      <c r="AC112" s="103"/>
      <c r="AD112" s="103"/>
      <c r="AE112" s="74"/>
      <c r="AF112" s="103"/>
      <c r="AG112" s="103"/>
      <c r="AH112" s="103"/>
      <c r="AI112" s="103"/>
    </row>
    <row r="113" spans="1:35" ht="15.75" x14ac:dyDescent="0.25">
      <c r="A113" s="60"/>
      <c r="B113" s="60"/>
      <c r="C113" s="60"/>
      <c r="D113" s="60"/>
      <c r="E113" s="60"/>
      <c r="F113" s="60"/>
      <c r="G113" s="60"/>
      <c r="H113" s="60"/>
      <c r="I113" s="60"/>
      <c r="J113" s="60"/>
      <c r="K113" s="60"/>
      <c r="Y113" s="75"/>
      <c r="Z113" s="103"/>
      <c r="AA113" s="103"/>
      <c r="AB113" s="103"/>
      <c r="AC113" s="103"/>
      <c r="AD113" s="103"/>
      <c r="AE113" s="74"/>
      <c r="AF113" s="103"/>
      <c r="AG113" s="103"/>
      <c r="AH113" s="103"/>
      <c r="AI113" s="103"/>
    </row>
    <row r="114" spans="1:35" ht="15.75" x14ac:dyDescent="0.25">
      <c r="A114" s="60"/>
      <c r="B114" s="60"/>
      <c r="C114" s="60"/>
      <c r="D114" s="60"/>
      <c r="E114" s="60"/>
      <c r="F114" s="60"/>
      <c r="G114" s="60"/>
      <c r="H114" s="60"/>
      <c r="I114" s="60"/>
      <c r="J114" s="60"/>
      <c r="K114" s="60"/>
      <c r="Y114" s="111"/>
      <c r="Z114" s="111"/>
      <c r="AA114" s="111"/>
      <c r="AB114" s="111"/>
      <c r="AC114" s="111"/>
      <c r="AD114" s="111"/>
      <c r="AE114" s="111"/>
      <c r="AF114" s="111"/>
      <c r="AG114" s="111"/>
      <c r="AH114" s="111"/>
      <c r="AI114" s="111" t="e">
        <f>+AM114:AAI116</f>
        <v>#VALUE!</v>
      </c>
    </row>
    <row r="115" spans="1:35" ht="15.75" x14ac:dyDescent="0.25">
      <c r="A115" s="60"/>
      <c r="B115" s="60"/>
      <c r="C115" s="60"/>
      <c r="D115" s="60"/>
      <c r="E115" s="60"/>
      <c r="F115" s="60"/>
      <c r="G115" s="60"/>
      <c r="H115" s="60"/>
      <c r="I115" s="60"/>
      <c r="J115" s="60"/>
      <c r="K115" s="60"/>
      <c r="Y115" s="60"/>
      <c r="Z115" s="60"/>
      <c r="AA115" s="60"/>
      <c r="AB115" s="60"/>
      <c r="AC115" s="60"/>
      <c r="AD115" s="60"/>
      <c r="AE115" s="60"/>
      <c r="AF115" s="60"/>
      <c r="AG115" s="60"/>
      <c r="AH115" s="60"/>
      <c r="AI115" s="60"/>
    </row>
    <row r="116" spans="1:35" ht="15.75" x14ac:dyDescent="0.25">
      <c r="A116" s="60"/>
      <c r="B116" s="60"/>
      <c r="C116" s="60"/>
      <c r="D116" s="60"/>
      <c r="E116" s="60"/>
      <c r="F116" s="60"/>
      <c r="G116" s="60"/>
      <c r="H116" s="60"/>
      <c r="I116" s="60"/>
      <c r="J116" s="60"/>
      <c r="K116" s="60"/>
      <c r="Y116" s="60"/>
      <c r="Z116" s="60"/>
      <c r="AA116" s="60"/>
      <c r="AB116" s="60"/>
      <c r="AC116" s="60"/>
      <c r="AD116" s="60"/>
      <c r="AE116" s="60"/>
      <c r="AF116" s="60"/>
      <c r="AG116" s="60"/>
      <c r="AH116" s="60"/>
      <c r="AI116" s="60"/>
    </row>
    <row r="117" spans="1:35" ht="15.75" x14ac:dyDescent="0.25">
      <c r="A117" s="60"/>
      <c r="B117" s="60"/>
      <c r="C117" s="60"/>
      <c r="D117" s="60"/>
      <c r="E117" s="60"/>
      <c r="F117" s="60"/>
      <c r="G117" s="60"/>
      <c r="H117" s="60"/>
      <c r="I117" s="60"/>
      <c r="J117" s="60"/>
      <c r="K117" s="60"/>
      <c r="Y117" s="60"/>
      <c r="Z117" s="60"/>
      <c r="AA117" s="60"/>
      <c r="AB117" s="60"/>
      <c r="AC117" s="60"/>
      <c r="AD117" s="60"/>
      <c r="AE117" s="60"/>
      <c r="AF117" s="60"/>
      <c r="AG117" s="60"/>
      <c r="AH117" s="60"/>
      <c r="AI117" s="60"/>
    </row>
    <row r="118" spans="1:35" ht="15.75" x14ac:dyDescent="0.25">
      <c r="A118" s="60"/>
      <c r="B118" s="60"/>
      <c r="C118" s="60"/>
      <c r="D118" s="60"/>
      <c r="E118" s="60"/>
      <c r="F118" s="60"/>
      <c r="G118" s="60"/>
      <c r="H118" s="60"/>
      <c r="I118" s="60"/>
      <c r="J118" s="60"/>
      <c r="K118" s="60"/>
      <c r="Y118" s="60"/>
      <c r="Z118" s="60"/>
      <c r="AA118" s="60"/>
      <c r="AB118" s="60"/>
      <c r="AC118" s="60"/>
      <c r="AD118" s="60"/>
      <c r="AE118" s="60"/>
      <c r="AF118" s="60"/>
      <c r="AG118" s="60"/>
      <c r="AH118" s="60"/>
      <c r="AI118" s="60"/>
    </row>
    <row r="119" spans="1:35" ht="15.75" x14ac:dyDescent="0.25">
      <c r="A119" s="60"/>
      <c r="B119" s="60"/>
      <c r="C119" s="60"/>
      <c r="D119" s="60"/>
      <c r="E119" s="60"/>
      <c r="F119" s="60"/>
      <c r="G119" s="60"/>
      <c r="H119" s="60"/>
      <c r="I119" s="60"/>
      <c r="J119" s="60"/>
      <c r="K119" s="60"/>
      <c r="Y119" s="60"/>
      <c r="Z119" s="60"/>
      <c r="AA119" s="60"/>
      <c r="AB119" s="60"/>
      <c r="AC119" s="60"/>
      <c r="AD119" s="60"/>
      <c r="AE119" s="60"/>
      <c r="AF119" s="60"/>
      <c r="AG119" s="60"/>
      <c r="AH119" s="60"/>
      <c r="AI119" s="60"/>
    </row>
    <row r="120" spans="1:35" ht="15.75" x14ac:dyDescent="0.25">
      <c r="A120" s="60"/>
      <c r="B120" s="60"/>
      <c r="C120" s="60"/>
      <c r="D120" s="60"/>
      <c r="E120" s="60"/>
      <c r="F120" s="60"/>
      <c r="G120" s="60"/>
      <c r="H120" s="60"/>
      <c r="I120" s="60"/>
      <c r="J120" s="60"/>
      <c r="K120" s="60"/>
      <c r="Y120" s="60"/>
      <c r="Z120" s="60"/>
      <c r="AA120" s="60"/>
      <c r="AB120" s="60"/>
      <c r="AC120" s="60"/>
      <c r="AD120" s="60"/>
      <c r="AE120" s="60"/>
      <c r="AF120" s="60"/>
      <c r="AG120" s="60"/>
      <c r="AH120" s="60"/>
      <c r="AI120" s="60"/>
    </row>
    <row r="121" spans="1:35" ht="15.75" x14ac:dyDescent="0.25">
      <c r="A121" s="60"/>
      <c r="B121" s="60"/>
      <c r="C121" s="60"/>
      <c r="D121" s="60"/>
      <c r="E121" s="60"/>
      <c r="F121" s="60"/>
      <c r="G121" s="60"/>
      <c r="H121" s="60"/>
      <c r="I121" s="60"/>
      <c r="J121" s="60"/>
      <c r="K121" s="60"/>
      <c r="Y121" s="60"/>
      <c r="Z121" s="60"/>
      <c r="AA121" s="60"/>
      <c r="AB121" s="60"/>
      <c r="AC121" s="60"/>
      <c r="AD121" s="60"/>
      <c r="AE121" s="60"/>
      <c r="AF121" s="60"/>
      <c r="AG121" s="60"/>
      <c r="AH121" s="60"/>
      <c r="AI121" s="60"/>
    </row>
    <row r="122" spans="1:35" ht="15.75" x14ac:dyDescent="0.25">
      <c r="A122" s="60"/>
      <c r="B122" s="60"/>
      <c r="C122" s="60"/>
      <c r="D122" s="60"/>
      <c r="E122" s="60"/>
      <c r="F122" s="60"/>
      <c r="G122" s="60"/>
      <c r="H122" s="60"/>
      <c r="I122" s="60"/>
      <c r="J122" s="60"/>
      <c r="K122" s="60"/>
      <c r="Y122" s="60"/>
      <c r="Z122" s="60"/>
      <c r="AA122" s="60"/>
      <c r="AB122" s="60"/>
      <c r="AC122" s="60"/>
      <c r="AD122" s="60"/>
      <c r="AE122" s="60"/>
      <c r="AF122" s="60"/>
      <c r="AG122" s="60"/>
      <c r="AH122" s="60"/>
      <c r="AI122" s="120" t="s">
        <v>252</v>
      </c>
    </row>
    <row r="123" spans="1:35" ht="15.75" x14ac:dyDescent="0.25">
      <c r="A123" s="60"/>
      <c r="B123" s="60"/>
      <c r="C123" s="60"/>
      <c r="D123" s="60"/>
      <c r="E123" s="60"/>
      <c r="F123" s="60"/>
      <c r="G123" s="60"/>
      <c r="H123" s="60"/>
      <c r="I123" s="60"/>
      <c r="J123" s="60"/>
      <c r="K123" s="60"/>
      <c r="Y123" s="60"/>
      <c r="Z123" s="60"/>
      <c r="AA123" s="60"/>
      <c r="AB123" s="60"/>
      <c r="AC123" s="60"/>
      <c r="AD123" s="60"/>
      <c r="AE123" s="60"/>
      <c r="AF123" s="60"/>
      <c r="AG123" s="60"/>
      <c r="AH123" s="60"/>
      <c r="AI123" s="60"/>
    </row>
    <row r="124" spans="1:35" ht="15.75" x14ac:dyDescent="0.25">
      <c r="A124" s="60"/>
      <c r="B124" s="60"/>
      <c r="C124" s="60"/>
      <c r="D124" s="60"/>
      <c r="E124" s="60"/>
      <c r="F124" s="60"/>
      <c r="G124" s="60"/>
      <c r="H124" s="60"/>
      <c r="I124" s="60"/>
      <c r="J124" s="60"/>
      <c r="K124" s="60"/>
      <c r="Y124" s="60"/>
      <c r="Z124" s="60"/>
      <c r="AA124" s="60"/>
      <c r="AB124" s="60"/>
      <c r="AC124" s="60"/>
      <c r="AD124" s="60"/>
      <c r="AE124" s="60"/>
      <c r="AF124" s="60"/>
      <c r="AG124" s="60"/>
      <c r="AH124" s="60"/>
      <c r="AI124" s="60"/>
    </row>
    <row r="125" spans="1:35" ht="15.75" x14ac:dyDescent="0.25">
      <c r="A125" s="60"/>
      <c r="B125" s="60"/>
      <c r="C125" s="60"/>
      <c r="D125" s="60"/>
      <c r="E125" s="60"/>
      <c r="F125" s="60"/>
      <c r="G125" s="60"/>
      <c r="H125" s="60"/>
      <c r="I125" s="60"/>
      <c r="J125" s="60"/>
      <c r="K125" s="60"/>
      <c r="Y125" s="60"/>
      <c r="Z125" s="60"/>
      <c r="AA125" s="60"/>
      <c r="AB125" s="60"/>
      <c r="AC125" s="60"/>
      <c r="AD125" s="60"/>
      <c r="AE125" s="60"/>
      <c r="AF125" s="60"/>
      <c r="AG125" s="60"/>
      <c r="AH125" s="60"/>
      <c r="AI125" s="60"/>
    </row>
    <row r="126" spans="1:35" ht="15.75" x14ac:dyDescent="0.25">
      <c r="A126" s="60"/>
      <c r="B126" s="60"/>
      <c r="C126" s="60"/>
      <c r="D126" s="60"/>
      <c r="E126" s="60"/>
      <c r="F126" s="60"/>
      <c r="G126" s="60"/>
      <c r="H126" s="60"/>
      <c r="I126" s="60"/>
      <c r="J126" s="60"/>
      <c r="K126" s="60"/>
      <c r="Y126" s="60"/>
      <c r="Z126" s="60"/>
      <c r="AA126" s="60"/>
      <c r="AB126" s="60"/>
      <c r="AC126" s="60"/>
      <c r="AD126" s="60"/>
      <c r="AE126" s="60"/>
      <c r="AF126" s="60"/>
      <c r="AG126" s="60"/>
      <c r="AH126" s="60"/>
      <c r="AI126" s="60"/>
    </row>
    <row r="127" spans="1:35" ht="15.75" x14ac:dyDescent="0.25">
      <c r="A127" s="60"/>
      <c r="B127" s="60"/>
      <c r="C127" s="60"/>
      <c r="D127" s="60"/>
      <c r="E127" s="60"/>
      <c r="F127" s="60"/>
      <c r="G127" s="60"/>
      <c r="H127" s="60"/>
      <c r="I127" s="60"/>
      <c r="J127" s="60"/>
      <c r="K127" s="60"/>
      <c r="Y127" s="60"/>
      <c r="Z127" s="60"/>
      <c r="AA127" s="60"/>
      <c r="AB127" s="60"/>
      <c r="AC127" s="60"/>
      <c r="AD127" s="60"/>
      <c r="AE127" s="60"/>
      <c r="AF127" s="60"/>
      <c r="AG127" s="60"/>
      <c r="AH127" s="60"/>
      <c r="AI127" s="60"/>
    </row>
    <row r="128" spans="1:35" ht="15.75" x14ac:dyDescent="0.25">
      <c r="A128" s="60"/>
      <c r="B128" s="60"/>
      <c r="C128" s="60"/>
      <c r="D128" s="60"/>
      <c r="E128" s="60"/>
      <c r="F128" s="60"/>
      <c r="G128" s="60"/>
      <c r="H128" s="60"/>
      <c r="I128" s="60"/>
      <c r="J128" s="60"/>
      <c r="K128" s="60"/>
      <c r="Y128" s="60"/>
      <c r="Z128" s="60"/>
      <c r="AA128" s="60"/>
      <c r="AB128" s="60"/>
      <c r="AC128" s="60"/>
      <c r="AD128" s="60"/>
      <c r="AE128" s="60"/>
      <c r="AF128" s="60"/>
      <c r="AG128" s="60"/>
      <c r="AH128" s="60"/>
      <c r="AI128" s="60"/>
    </row>
    <row r="129" spans="1:35" ht="15.75" x14ac:dyDescent="0.25">
      <c r="A129" s="60"/>
      <c r="B129" s="60"/>
      <c r="C129" s="60"/>
      <c r="D129" s="60"/>
      <c r="E129" s="60"/>
      <c r="F129" s="60"/>
      <c r="G129" s="60"/>
      <c r="H129" s="60"/>
      <c r="I129" s="60"/>
      <c r="J129" s="60"/>
      <c r="K129" s="60"/>
      <c r="Y129" s="60"/>
      <c r="Z129" s="60"/>
      <c r="AA129" s="60"/>
      <c r="AB129" s="60"/>
      <c r="AC129" s="60"/>
      <c r="AD129" s="60"/>
      <c r="AE129" s="60"/>
      <c r="AF129" s="60"/>
      <c r="AG129" s="60"/>
      <c r="AH129" s="60"/>
      <c r="AI129" s="60"/>
    </row>
    <row r="130" spans="1:35" ht="15.75" x14ac:dyDescent="0.25">
      <c r="A130" s="60"/>
      <c r="B130" s="60"/>
      <c r="C130" s="60"/>
      <c r="D130" s="60"/>
      <c r="E130" s="60"/>
      <c r="F130" s="60"/>
      <c r="G130" s="60"/>
      <c r="H130" s="60"/>
      <c r="I130" s="60"/>
      <c r="J130" s="60"/>
      <c r="K130" s="60"/>
      <c r="Y130" s="60"/>
      <c r="Z130" s="60"/>
      <c r="AA130" s="60"/>
      <c r="AB130" s="60"/>
      <c r="AC130" s="60"/>
      <c r="AD130" s="60"/>
      <c r="AE130" s="60"/>
      <c r="AF130" s="60"/>
      <c r="AG130" s="60"/>
      <c r="AH130" s="60"/>
      <c r="AI130" s="60"/>
    </row>
    <row r="131" spans="1:35" ht="15.75" x14ac:dyDescent="0.25">
      <c r="A131" s="60"/>
      <c r="B131" s="60"/>
      <c r="C131" s="60"/>
      <c r="D131" s="60"/>
      <c r="E131" s="60"/>
      <c r="F131" s="60"/>
      <c r="G131" s="60"/>
      <c r="H131" s="60"/>
      <c r="I131" s="60"/>
      <c r="J131" s="60"/>
      <c r="K131" s="60"/>
      <c r="Y131" s="60"/>
      <c r="Z131" s="60"/>
      <c r="AA131" s="60"/>
      <c r="AB131" s="60"/>
      <c r="AC131" s="60"/>
      <c r="AD131" s="60"/>
      <c r="AE131" s="60"/>
      <c r="AF131" s="60"/>
      <c r="AG131" s="60"/>
      <c r="AH131" s="60"/>
      <c r="AI131" s="60"/>
    </row>
    <row r="132" spans="1:35" ht="15.75" x14ac:dyDescent="0.25">
      <c r="A132" s="60"/>
      <c r="B132" s="60"/>
      <c r="C132" s="60"/>
      <c r="D132" s="60"/>
      <c r="E132" s="60"/>
      <c r="F132" s="60"/>
      <c r="G132" s="60"/>
      <c r="H132" s="60"/>
      <c r="I132" s="60"/>
      <c r="J132" s="60"/>
      <c r="K132" s="60"/>
    </row>
    <row r="133" spans="1:35" ht="15.75" x14ac:dyDescent="0.25">
      <c r="A133" s="60"/>
      <c r="B133" s="60"/>
      <c r="C133" s="60"/>
      <c r="D133" s="60"/>
      <c r="E133" s="60"/>
      <c r="F133" s="60"/>
      <c r="G133" s="60"/>
      <c r="H133" s="60"/>
      <c r="I133" s="60"/>
      <c r="J133" s="60"/>
      <c r="K133" s="60"/>
    </row>
    <row r="134" spans="1:35" ht="15.75" x14ac:dyDescent="0.25">
      <c r="A134" s="60"/>
      <c r="B134" s="60"/>
      <c r="C134" s="60"/>
      <c r="D134" s="60"/>
      <c r="E134" s="60"/>
      <c r="F134" s="60"/>
      <c r="G134" s="60"/>
      <c r="H134" s="60"/>
      <c r="I134" s="60"/>
      <c r="J134" s="60"/>
      <c r="K134" s="60"/>
    </row>
    <row r="135" spans="1:35" ht="15.75" x14ac:dyDescent="0.25">
      <c r="A135" s="60"/>
      <c r="B135" s="60"/>
      <c r="C135" s="60"/>
      <c r="D135" s="60"/>
      <c r="E135" s="60"/>
      <c r="F135" s="60"/>
      <c r="G135" s="60"/>
      <c r="H135" s="60"/>
      <c r="I135" s="60"/>
      <c r="J135" s="60"/>
      <c r="K135" s="60"/>
    </row>
    <row r="136" spans="1:35" ht="15.75" x14ac:dyDescent="0.25">
      <c r="A136" s="60"/>
      <c r="B136" s="60"/>
      <c r="C136" s="60"/>
      <c r="D136" s="60"/>
      <c r="E136" s="60"/>
      <c r="F136" s="60"/>
      <c r="G136" s="60"/>
      <c r="H136" s="60"/>
      <c r="I136" s="60"/>
      <c r="J136" s="60"/>
      <c r="K136" s="60"/>
    </row>
    <row r="137" spans="1:35" ht="15.75" x14ac:dyDescent="0.25">
      <c r="A137" s="60"/>
      <c r="B137" s="60"/>
      <c r="C137" s="60"/>
      <c r="D137" s="60"/>
      <c r="E137" s="60"/>
      <c r="F137" s="60"/>
      <c r="G137" s="60"/>
      <c r="H137" s="60"/>
      <c r="I137" s="60"/>
      <c r="J137" s="60"/>
      <c r="K137" s="60"/>
    </row>
    <row r="138" spans="1:35" ht="15.75" x14ac:dyDescent="0.25">
      <c r="A138" s="60"/>
      <c r="B138" s="60"/>
      <c r="C138" s="60"/>
      <c r="D138" s="60"/>
      <c r="E138" s="60"/>
      <c r="F138" s="60"/>
      <c r="G138" s="60"/>
      <c r="H138" s="60"/>
      <c r="I138" s="60"/>
      <c r="J138" s="60"/>
      <c r="K138" s="60"/>
    </row>
    <row r="139" spans="1:35" ht="15.75" x14ac:dyDescent="0.25">
      <c r="A139" s="60"/>
      <c r="B139" s="60"/>
      <c r="C139" s="60"/>
      <c r="D139" s="60"/>
      <c r="E139" s="60"/>
      <c r="F139" s="60"/>
      <c r="G139" s="60"/>
      <c r="H139" s="60"/>
      <c r="I139" s="60"/>
      <c r="J139" s="60"/>
      <c r="K139" s="60"/>
    </row>
    <row r="140" spans="1:35" ht="15.75" x14ac:dyDescent="0.25">
      <c r="A140" s="60"/>
      <c r="B140" s="60"/>
      <c r="C140" s="60"/>
      <c r="D140" s="60"/>
      <c r="E140" s="60"/>
      <c r="F140" s="60"/>
      <c r="G140" s="60"/>
      <c r="H140" s="60"/>
      <c r="I140" s="60"/>
      <c r="J140" s="60"/>
      <c r="K140" s="60"/>
    </row>
    <row r="141" spans="1:35" ht="15.75" x14ac:dyDescent="0.25">
      <c r="A141" s="60"/>
      <c r="B141" s="60"/>
      <c r="C141" s="60"/>
      <c r="D141" s="60"/>
      <c r="E141" s="60"/>
      <c r="F141" s="60"/>
      <c r="G141" s="60"/>
      <c r="H141" s="60"/>
      <c r="I141" s="60"/>
      <c r="J141" s="60"/>
      <c r="K141" s="60"/>
    </row>
    <row r="142" spans="1:35" ht="15.75" x14ac:dyDescent="0.25">
      <c r="A142" s="60"/>
      <c r="B142" s="60"/>
      <c r="C142" s="60"/>
      <c r="D142" s="60"/>
      <c r="E142" s="60"/>
      <c r="F142" s="60"/>
      <c r="G142" s="60"/>
      <c r="H142" s="60"/>
      <c r="I142" s="60"/>
      <c r="J142" s="60"/>
      <c r="K142" s="60"/>
    </row>
    <row r="143" spans="1:35" ht="15.75" x14ac:dyDescent="0.25">
      <c r="A143" s="60"/>
      <c r="B143" s="60"/>
      <c r="C143" s="60"/>
      <c r="D143" s="60"/>
      <c r="E143" s="60"/>
      <c r="F143" s="60"/>
      <c r="G143" s="60"/>
      <c r="H143" s="60"/>
      <c r="I143" s="60"/>
      <c r="J143" s="60"/>
      <c r="K143" s="60"/>
    </row>
    <row r="144" spans="1:35" ht="15.75" x14ac:dyDescent="0.25">
      <c r="A144" s="60"/>
      <c r="B144" s="60"/>
      <c r="C144" s="60"/>
      <c r="D144" s="60"/>
      <c r="E144" s="60"/>
      <c r="F144" s="60"/>
      <c r="G144" s="60"/>
      <c r="H144" s="60"/>
      <c r="I144" s="60"/>
      <c r="J144" s="60"/>
      <c r="K144" s="60"/>
    </row>
    <row r="145" spans="1:11" ht="15.75" x14ac:dyDescent="0.25">
      <c r="A145" s="60"/>
      <c r="B145" s="60"/>
      <c r="C145" s="60"/>
      <c r="D145" s="60"/>
      <c r="E145" s="60"/>
      <c r="F145" s="60"/>
      <c r="G145" s="60"/>
      <c r="H145" s="60"/>
      <c r="I145" s="60"/>
      <c r="J145" s="60"/>
      <c r="K145" s="60"/>
    </row>
    <row r="146" spans="1:11" ht="15.75" x14ac:dyDescent="0.25">
      <c r="A146" s="60"/>
      <c r="B146" s="60"/>
      <c r="C146" s="60"/>
      <c r="D146" s="60"/>
      <c r="E146" s="60"/>
      <c r="F146" s="60"/>
      <c r="G146" s="60"/>
      <c r="H146" s="60"/>
      <c r="I146" s="60"/>
      <c r="J146" s="60"/>
      <c r="K146" s="60"/>
    </row>
    <row r="147" spans="1:11" ht="15.75" x14ac:dyDescent="0.25">
      <c r="A147" s="60"/>
      <c r="B147" s="60"/>
      <c r="C147" s="60"/>
      <c r="D147" s="60"/>
      <c r="E147" s="60"/>
      <c r="F147" s="60"/>
      <c r="G147" s="60"/>
      <c r="H147" s="60"/>
      <c r="I147" s="60"/>
      <c r="J147" s="60"/>
      <c r="K147" s="60"/>
    </row>
    <row r="148" spans="1:11" ht="15.75" x14ac:dyDescent="0.25">
      <c r="A148" s="60"/>
      <c r="B148" s="60"/>
      <c r="C148" s="60"/>
      <c r="D148" s="60"/>
      <c r="E148" s="60"/>
      <c r="F148" s="60"/>
      <c r="G148" s="60"/>
      <c r="H148" s="60"/>
      <c r="I148" s="60"/>
      <c r="J148" s="60"/>
      <c r="K148" s="60"/>
    </row>
    <row r="149" spans="1:11" ht="15.75" x14ac:dyDescent="0.25">
      <c r="A149" s="60"/>
      <c r="B149" s="60"/>
      <c r="C149" s="60"/>
      <c r="D149" s="60"/>
      <c r="E149" s="60"/>
      <c r="F149" s="60"/>
      <c r="G149" s="60"/>
      <c r="H149" s="60"/>
      <c r="I149" s="60"/>
      <c r="J149" s="60"/>
      <c r="K149" s="60"/>
    </row>
    <row r="150" spans="1:11" ht="15.75" x14ac:dyDescent="0.25">
      <c r="A150" s="60"/>
      <c r="B150" s="60"/>
      <c r="C150" s="60"/>
      <c r="D150" s="60"/>
      <c r="E150" s="60"/>
      <c r="F150" s="60"/>
      <c r="G150" s="60"/>
      <c r="H150" s="60"/>
      <c r="I150" s="60"/>
      <c r="J150" s="60"/>
      <c r="K150" s="60"/>
    </row>
    <row r="151" spans="1:11" ht="15.75" x14ac:dyDescent="0.25">
      <c r="A151" s="60"/>
      <c r="B151" s="60"/>
      <c r="C151" s="60"/>
      <c r="D151" s="60"/>
      <c r="E151" s="60"/>
      <c r="F151" s="60"/>
      <c r="G151" s="60"/>
      <c r="H151" s="60"/>
      <c r="I151" s="60"/>
      <c r="J151" s="60"/>
      <c r="K151" s="60"/>
    </row>
    <row r="152" spans="1:11" ht="15.75" x14ac:dyDescent="0.25">
      <c r="A152" s="60"/>
      <c r="B152" s="60"/>
      <c r="C152" s="60"/>
      <c r="D152" s="60"/>
      <c r="E152" s="60"/>
      <c r="F152" s="60"/>
      <c r="G152" s="60"/>
      <c r="H152" s="60"/>
      <c r="I152" s="60"/>
      <c r="J152" s="60"/>
      <c r="K152" s="60"/>
    </row>
    <row r="153" spans="1:11" ht="15.75" x14ac:dyDescent="0.25">
      <c r="A153" s="60"/>
      <c r="B153" s="60"/>
      <c r="C153" s="60"/>
      <c r="D153" s="60"/>
      <c r="E153" s="60"/>
      <c r="F153" s="60"/>
      <c r="G153" s="60"/>
      <c r="H153" s="60"/>
      <c r="I153" s="60"/>
      <c r="J153" s="60"/>
      <c r="K153" s="60"/>
    </row>
    <row r="154" spans="1:11" ht="15.75" x14ac:dyDescent="0.25">
      <c r="A154" s="60"/>
      <c r="B154" s="60"/>
      <c r="C154" s="60"/>
      <c r="D154" s="60"/>
      <c r="E154" s="60"/>
      <c r="F154" s="60"/>
      <c r="G154" s="60"/>
      <c r="H154" s="60"/>
      <c r="I154" s="60"/>
      <c r="J154" s="60"/>
      <c r="K154" s="60"/>
    </row>
    <row r="155" spans="1:11" ht="15.75" x14ac:dyDescent="0.25">
      <c r="A155" s="60"/>
      <c r="B155" s="60"/>
      <c r="C155" s="60"/>
      <c r="D155" s="60"/>
      <c r="E155" s="60"/>
      <c r="F155" s="60"/>
      <c r="G155" s="60"/>
      <c r="H155" s="60"/>
      <c r="I155" s="60"/>
      <c r="J155" s="60"/>
      <c r="K155" s="60"/>
    </row>
    <row r="156" spans="1:11" ht="15.75" x14ac:dyDescent="0.25">
      <c r="A156" s="60"/>
      <c r="B156" s="60"/>
      <c r="C156" s="60"/>
      <c r="D156" s="60"/>
      <c r="E156" s="60"/>
      <c r="F156" s="60"/>
      <c r="G156" s="60"/>
      <c r="H156" s="60"/>
      <c r="I156" s="60"/>
      <c r="J156" s="60"/>
      <c r="K156" s="60"/>
    </row>
    <row r="157" spans="1:11" ht="15.75" x14ac:dyDescent="0.25">
      <c r="A157" s="60"/>
      <c r="B157" s="60"/>
      <c r="C157" s="60"/>
      <c r="D157" s="60"/>
      <c r="E157" s="60"/>
      <c r="F157" s="60"/>
      <c r="G157" s="60"/>
      <c r="H157" s="60"/>
      <c r="I157" s="60"/>
      <c r="J157" s="60"/>
      <c r="K157" s="60"/>
    </row>
    <row r="158" spans="1:11" ht="15.75" x14ac:dyDescent="0.25">
      <c r="A158" s="60"/>
      <c r="B158" s="60"/>
      <c r="C158" s="60"/>
      <c r="D158" s="60"/>
      <c r="E158" s="60"/>
      <c r="F158" s="60"/>
      <c r="G158" s="60"/>
      <c r="H158" s="60"/>
      <c r="I158" s="60"/>
      <c r="J158" s="60"/>
      <c r="K158" s="60"/>
    </row>
    <row r="159" spans="1:11" ht="15.75" x14ac:dyDescent="0.25">
      <c r="A159" s="60"/>
      <c r="B159" s="60"/>
      <c r="C159" s="60"/>
      <c r="D159" s="60"/>
      <c r="E159" s="60"/>
      <c r="F159" s="60"/>
      <c r="G159" s="60"/>
      <c r="H159" s="60"/>
      <c r="I159" s="60"/>
      <c r="J159" s="60"/>
      <c r="K159" s="60"/>
    </row>
    <row r="160" spans="1:11" ht="15.75" x14ac:dyDescent="0.25">
      <c r="A160" s="60"/>
      <c r="B160" s="60"/>
      <c r="C160" s="60"/>
      <c r="D160" s="60"/>
      <c r="E160" s="60"/>
      <c r="F160" s="60"/>
      <c r="G160" s="60"/>
      <c r="H160" s="60"/>
      <c r="I160" s="60"/>
      <c r="J160" s="60"/>
      <c r="K160" s="60"/>
    </row>
    <row r="161" spans="1:11" ht="15.75" x14ac:dyDescent="0.25">
      <c r="A161" s="60"/>
      <c r="B161" s="60"/>
      <c r="C161" s="60"/>
      <c r="D161" s="60"/>
      <c r="E161" s="60"/>
      <c r="F161" s="60"/>
      <c r="G161" s="60"/>
      <c r="H161" s="60"/>
      <c r="I161" s="60"/>
      <c r="J161" s="60"/>
      <c r="K161" s="60"/>
    </row>
    <row r="162" spans="1:11" ht="15.75" x14ac:dyDescent="0.25">
      <c r="A162" s="60"/>
      <c r="B162" s="60"/>
      <c r="C162" s="60"/>
      <c r="D162" s="60"/>
      <c r="E162" s="60"/>
      <c r="F162" s="60"/>
      <c r="G162" s="60"/>
      <c r="H162" s="60"/>
      <c r="I162" s="60"/>
      <c r="J162" s="60"/>
      <c r="K162" s="60"/>
    </row>
    <row r="163" spans="1:11" ht="15.75" x14ac:dyDescent="0.25">
      <c r="A163" s="60"/>
      <c r="B163" s="60"/>
      <c r="C163" s="60"/>
      <c r="D163" s="60"/>
      <c r="E163" s="60"/>
      <c r="F163" s="60"/>
      <c r="G163" s="60"/>
      <c r="H163" s="60"/>
      <c r="I163" s="60"/>
      <c r="J163" s="60"/>
      <c r="K163" s="60"/>
    </row>
    <row r="164" spans="1:11" ht="15.75" x14ac:dyDescent="0.25">
      <c r="A164" s="60"/>
      <c r="B164" s="60"/>
      <c r="C164" s="60"/>
      <c r="D164" s="60"/>
      <c r="E164" s="60"/>
      <c r="F164" s="60"/>
      <c r="G164" s="60"/>
      <c r="H164" s="60"/>
      <c r="I164" s="60"/>
      <c r="J164" s="60"/>
      <c r="K164" s="60"/>
    </row>
    <row r="165" spans="1:11" ht="15.75" x14ac:dyDescent="0.25">
      <c r="A165" s="60"/>
      <c r="B165" s="60"/>
      <c r="C165" s="60"/>
      <c r="D165" s="60"/>
      <c r="E165" s="60"/>
      <c r="F165" s="60"/>
      <c r="G165" s="60"/>
      <c r="H165" s="60"/>
      <c r="I165" s="60"/>
      <c r="J165" s="60"/>
      <c r="K165" s="60"/>
    </row>
    <row r="166" spans="1:11" ht="15.75" x14ac:dyDescent="0.25">
      <c r="A166" s="60"/>
      <c r="B166" s="60"/>
      <c r="C166" s="60"/>
      <c r="D166" s="60"/>
      <c r="E166" s="60"/>
      <c r="F166" s="60"/>
      <c r="G166" s="60"/>
      <c r="H166" s="60"/>
      <c r="I166" s="60"/>
      <c r="J166" s="60"/>
      <c r="K166" s="60"/>
    </row>
    <row r="167" spans="1:11" ht="15.75" x14ac:dyDescent="0.25">
      <c r="A167" s="60"/>
      <c r="B167" s="60"/>
      <c r="C167" s="60"/>
      <c r="D167" s="60"/>
      <c r="E167" s="60"/>
      <c r="F167" s="60"/>
      <c r="G167" s="60"/>
      <c r="H167" s="60"/>
      <c r="I167" s="60"/>
      <c r="J167" s="60"/>
      <c r="K167" s="60"/>
    </row>
    <row r="168" spans="1:11" ht="15.75" x14ac:dyDescent="0.25">
      <c r="A168" s="60"/>
      <c r="B168" s="60"/>
      <c r="C168" s="60"/>
      <c r="D168" s="60"/>
      <c r="E168" s="60"/>
      <c r="F168" s="60"/>
      <c r="G168" s="60"/>
      <c r="H168" s="60"/>
      <c r="I168" s="60"/>
      <c r="J168" s="60"/>
      <c r="K168" s="60"/>
    </row>
    <row r="169" spans="1:11" ht="15.75" x14ac:dyDescent="0.25">
      <c r="A169" s="60"/>
      <c r="B169" s="60"/>
      <c r="C169" s="60"/>
      <c r="D169" s="60"/>
      <c r="E169" s="60"/>
      <c r="F169" s="60"/>
      <c r="G169" s="60"/>
      <c r="H169" s="60"/>
      <c r="I169" s="60"/>
      <c r="J169" s="60"/>
      <c r="K169" s="60"/>
    </row>
    <row r="170" spans="1:11" ht="15.75" x14ac:dyDescent="0.25">
      <c r="A170" s="60"/>
      <c r="B170" s="60"/>
      <c r="C170" s="60"/>
      <c r="D170" s="60"/>
      <c r="E170" s="60"/>
      <c r="F170" s="60"/>
      <c r="G170" s="60"/>
      <c r="H170" s="60"/>
      <c r="I170" s="60"/>
      <c r="J170" s="60"/>
      <c r="K170" s="60"/>
    </row>
    <row r="171" spans="1:11" ht="15.75" x14ac:dyDescent="0.25">
      <c r="A171" s="60"/>
      <c r="B171" s="60"/>
      <c r="C171" s="60"/>
      <c r="D171" s="60"/>
      <c r="E171" s="60"/>
      <c r="F171" s="60"/>
      <c r="G171" s="60"/>
      <c r="H171" s="60"/>
      <c r="I171" s="60"/>
      <c r="J171" s="60"/>
      <c r="K171" s="60"/>
    </row>
    <row r="172" spans="1:11" ht="15.75" x14ac:dyDescent="0.25">
      <c r="A172" s="60"/>
      <c r="B172" s="60"/>
      <c r="C172" s="60"/>
      <c r="D172" s="60"/>
      <c r="E172" s="60"/>
      <c r="F172" s="60"/>
      <c r="G172" s="60"/>
      <c r="H172" s="60"/>
      <c r="I172" s="60"/>
      <c r="J172" s="60"/>
      <c r="K172" s="60"/>
    </row>
    <row r="173" spans="1:11" ht="15.75" x14ac:dyDescent="0.25">
      <c r="A173" s="60"/>
      <c r="B173" s="60"/>
      <c r="C173" s="60"/>
      <c r="D173" s="60"/>
      <c r="E173" s="60"/>
      <c r="F173" s="60"/>
      <c r="G173" s="60"/>
      <c r="H173" s="60"/>
      <c r="I173" s="60"/>
      <c r="J173" s="60"/>
      <c r="K173" s="60"/>
    </row>
    <row r="174" spans="1:11" ht="15.75" x14ac:dyDescent="0.25">
      <c r="A174" s="60"/>
      <c r="B174" s="60"/>
      <c r="C174" s="60"/>
      <c r="D174" s="60"/>
      <c r="E174" s="60"/>
      <c r="F174" s="60"/>
      <c r="G174" s="60"/>
      <c r="H174" s="60"/>
      <c r="I174" s="60"/>
      <c r="J174" s="60"/>
      <c r="K174" s="60"/>
    </row>
    <row r="175" spans="1:11" ht="15.75" x14ac:dyDescent="0.25">
      <c r="A175" s="60"/>
      <c r="B175" s="60"/>
      <c r="C175" s="60"/>
      <c r="D175" s="60"/>
      <c r="E175" s="60"/>
      <c r="F175" s="60"/>
      <c r="G175" s="60"/>
      <c r="H175" s="60"/>
      <c r="I175" s="60"/>
      <c r="J175" s="60"/>
      <c r="K175" s="60"/>
    </row>
    <row r="176" spans="1:11" ht="15.75" x14ac:dyDescent="0.25">
      <c r="A176" s="60"/>
      <c r="B176" s="60"/>
      <c r="C176" s="60"/>
      <c r="D176" s="60"/>
      <c r="E176" s="60"/>
      <c r="F176" s="60"/>
      <c r="G176" s="60"/>
      <c r="H176" s="60"/>
      <c r="I176" s="60"/>
      <c r="J176" s="60"/>
      <c r="K176" s="60"/>
    </row>
    <row r="177" spans="1:11" ht="15.75" x14ac:dyDescent="0.25">
      <c r="A177" s="60"/>
      <c r="B177" s="60"/>
      <c r="C177" s="60"/>
      <c r="D177" s="60"/>
      <c r="E177" s="60"/>
      <c r="F177" s="60"/>
      <c r="G177" s="60"/>
      <c r="H177" s="60"/>
      <c r="I177" s="60"/>
      <c r="J177" s="60"/>
      <c r="K177" s="60"/>
    </row>
    <row r="178" spans="1:11" ht="15.75" x14ac:dyDescent="0.25">
      <c r="A178" s="60"/>
      <c r="B178" s="60"/>
      <c r="C178" s="60"/>
      <c r="D178" s="60"/>
      <c r="E178" s="60"/>
      <c r="F178" s="60"/>
      <c r="G178" s="60"/>
      <c r="H178" s="60"/>
      <c r="I178" s="60"/>
      <c r="J178" s="60"/>
      <c r="K178" s="60"/>
    </row>
    <row r="179" spans="1:11" ht="15.75" x14ac:dyDescent="0.25">
      <c r="A179" s="60"/>
      <c r="B179" s="60"/>
      <c r="C179" s="60"/>
      <c r="D179" s="60"/>
      <c r="E179" s="60"/>
      <c r="F179" s="60"/>
      <c r="G179" s="60"/>
      <c r="H179" s="60"/>
      <c r="I179" s="60"/>
      <c r="J179" s="60"/>
      <c r="K179" s="60"/>
    </row>
    <row r="180" spans="1:11" ht="15.75" x14ac:dyDescent="0.25">
      <c r="A180" s="60"/>
      <c r="B180" s="60"/>
      <c r="C180" s="60"/>
      <c r="D180" s="60"/>
      <c r="E180" s="60"/>
      <c r="F180" s="60"/>
      <c r="G180" s="60"/>
      <c r="H180" s="60"/>
      <c r="I180" s="60"/>
      <c r="J180" s="60"/>
      <c r="K180" s="60"/>
    </row>
    <row r="181" spans="1:11" ht="15.75" x14ac:dyDescent="0.25">
      <c r="A181" s="60"/>
      <c r="B181" s="60"/>
      <c r="C181" s="60"/>
      <c r="D181" s="60"/>
      <c r="E181" s="60"/>
      <c r="F181" s="60"/>
      <c r="G181" s="60"/>
      <c r="H181" s="60"/>
      <c r="I181" s="60"/>
      <c r="J181" s="60"/>
      <c r="K181" s="60"/>
    </row>
    <row r="182" spans="1:11" ht="15.75" x14ac:dyDescent="0.25">
      <c r="A182" s="60"/>
      <c r="B182" s="60"/>
      <c r="C182" s="60"/>
      <c r="D182" s="60"/>
      <c r="E182" s="60"/>
      <c r="F182" s="60"/>
      <c r="G182" s="60"/>
      <c r="H182" s="60"/>
      <c r="I182" s="60"/>
      <c r="J182" s="60"/>
      <c r="K182" s="60"/>
    </row>
    <row r="183" spans="1:11" ht="15.75" x14ac:dyDescent="0.25">
      <c r="A183" s="60"/>
      <c r="B183" s="60"/>
      <c r="C183" s="60"/>
      <c r="D183" s="60"/>
      <c r="E183" s="60"/>
      <c r="F183" s="60"/>
      <c r="G183" s="60"/>
      <c r="H183" s="60"/>
      <c r="I183" s="60"/>
      <c r="J183" s="60"/>
      <c r="K183" s="60"/>
    </row>
    <row r="184" spans="1:11" ht="15.75" x14ac:dyDescent="0.25">
      <c r="A184" s="60"/>
      <c r="B184" s="60"/>
      <c r="C184" s="60"/>
      <c r="D184" s="60"/>
      <c r="E184" s="60"/>
      <c r="F184" s="60"/>
      <c r="G184" s="60"/>
      <c r="H184" s="60"/>
      <c r="I184" s="60"/>
      <c r="J184" s="60"/>
      <c r="K184" s="60"/>
    </row>
    <row r="185" spans="1:11" ht="15.75" x14ac:dyDescent="0.25">
      <c r="A185" s="60"/>
      <c r="B185" s="60"/>
      <c r="C185" s="60"/>
      <c r="D185" s="60"/>
      <c r="E185" s="60"/>
      <c r="F185" s="60"/>
      <c r="G185" s="60"/>
      <c r="H185" s="60"/>
      <c r="I185" s="60"/>
      <c r="J185" s="60"/>
      <c r="K185" s="60"/>
    </row>
    <row r="186" spans="1:11" ht="15.75" x14ac:dyDescent="0.25">
      <c r="A186" s="60"/>
      <c r="B186" s="60"/>
      <c r="C186" s="60"/>
      <c r="D186" s="60"/>
      <c r="E186" s="60"/>
      <c r="F186" s="60"/>
      <c r="G186" s="60"/>
      <c r="H186" s="60"/>
      <c r="I186" s="60"/>
      <c r="J186" s="60"/>
      <c r="K186" s="60"/>
    </row>
    <row r="187" spans="1:11" ht="15.75" x14ac:dyDescent="0.25">
      <c r="A187" s="60"/>
      <c r="B187" s="60"/>
      <c r="C187" s="60"/>
      <c r="D187" s="60"/>
      <c r="E187" s="60"/>
      <c r="F187" s="60"/>
      <c r="G187" s="60"/>
      <c r="H187" s="60"/>
      <c r="I187" s="60"/>
      <c r="J187" s="60"/>
      <c r="K187" s="60"/>
    </row>
    <row r="188" spans="1:11" ht="15.75" x14ac:dyDescent="0.25">
      <c r="A188" s="60"/>
      <c r="B188" s="60"/>
      <c r="C188" s="60"/>
      <c r="D188" s="60"/>
      <c r="E188" s="60"/>
      <c r="F188" s="60"/>
      <c r="G188" s="60"/>
      <c r="H188" s="60"/>
      <c r="I188" s="60"/>
      <c r="J188" s="60"/>
      <c r="K188" s="60"/>
    </row>
    <row r="189" spans="1:11" ht="15.75" x14ac:dyDescent="0.25">
      <c r="A189" s="60"/>
      <c r="B189" s="60"/>
      <c r="C189" s="60"/>
      <c r="D189" s="60"/>
      <c r="E189" s="60"/>
      <c r="F189" s="60"/>
      <c r="G189" s="60"/>
      <c r="H189" s="60"/>
      <c r="I189" s="60"/>
      <c r="J189" s="60"/>
      <c r="K189" s="60"/>
    </row>
    <row r="190" spans="1:11" ht="15.75" x14ac:dyDescent="0.25">
      <c r="A190" s="60"/>
      <c r="B190" s="60"/>
      <c r="C190" s="60"/>
      <c r="D190" s="60"/>
      <c r="E190" s="60"/>
      <c r="F190" s="60"/>
      <c r="G190" s="60"/>
      <c r="H190" s="60"/>
      <c r="I190" s="60"/>
      <c r="J190" s="60"/>
      <c r="K190" s="60"/>
    </row>
    <row r="191" spans="1:11" ht="15.75" x14ac:dyDescent="0.25">
      <c r="A191" s="60"/>
      <c r="B191" s="60"/>
      <c r="C191" s="60"/>
      <c r="D191" s="60"/>
      <c r="E191" s="60"/>
      <c r="F191" s="60"/>
      <c r="G191" s="60"/>
      <c r="H191" s="60"/>
      <c r="I191" s="60"/>
      <c r="J191" s="60"/>
      <c r="K191" s="60"/>
    </row>
    <row r="192" spans="1:11" ht="15.75" x14ac:dyDescent="0.25">
      <c r="A192" s="60"/>
      <c r="B192" s="60"/>
      <c r="C192" s="60"/>
      <c r="D192" s="60"/>
      <c r="E192" s="60"/>
      <c r="F192" s="60"/>
      <c r="G192" s="60"/>
      <c r="H192" s="60"/>
      <c r="I192" s="60"/>
      <c r="J192" s="60"/>
      <c r="K192" s="60"/>
    </row>
    <row r="193" spans="1:11" ht="15.75" x14ac:dyDescent="0.25">
      <c r="A193" s="60"/>
      <c r="B193" s="60"/>
      <c r="C193" s="60"/>
      <c r="D193" s="60"/>
      <c r="E193" s="60"/>
      <c r="F193" s="60"/>
      <c r="G193" s="60"/>
      <c r="H193" s="60"/>
      <c r="I193" s="60"/>
      <c r="J193" s="60"/>
      <c r="K193" s="60"/>
    </row>
  </sheetData>
  <phoneticPr fontId="0" type="noConversion"/>
  <printOptions headings="1"/>
  <pageMargins left="0.47" right="0.37" top="0.75" bottom="0.75" header="0.3" footer="0.3"/>
  <pageSetup paperSize="9" scale="83" orientation="landscape" verticalDpi="0" r:id="rId1"/>
  <tableParts count="9">
    <tablePart r:id="rId2"/>
    <tablePart r:id="rId3"/>
    <tablePart r:id="rId4"/>
    <tablePart r:id="rId5"/>
    <tablePart r:id="rId6"/>
    <tablePart r:id="rId7"/>
    <tablePart r:id="rId8"/>
    <tablePart r:id="rId9"/>
    <tablePart r:id="rId10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8"/>
  <sheetViews>
    <sheetView workbookViewId="0">
      <selection sqref="A1:IV65536"/>
    </sheetView>
  </sheetViews>
  <sheetFormatPr defaultColWidth="22.140625" defaultRowHeight="12.75" x14ac:dyDescent="0.2"/>
  <cols>
    <col min="1" max="2" width="22.140625" style="2"/>
    <col min="3" max="3" width="6.28515625" style="3" customWidth="1"/>
    <col min="4" max="4" width="22.140625" style="2"/>
    <col min="5" max="6" width="22.140625" style="4" customWidth="1"/>
    <col min="7" max="7" width="32.28515625" style="4" customWidth="1"/>
    <col min="8" max="8" width="16.85546875" style="5" customWidth="1"/>
    <col min="9" max="16384" width="22.140625" style="2"/>
  </cols>
  <sheetData>
    <row r="1" spans="1:8" x14ac:dyDescent="0.2">
      <c r="A1" s="2" t="s">
        <v>99</v>
      </c>
    </row>
    <row r="3" spans="1:8" ht="18" customHeight="1" x14ac:dyDescent="0.25">
      <c r="B3" s="6" t="s">
        <v>100</v>
      </c>
      <c r="C3" s="7"/>
      <c r="D3" s="8"/>
      <c r="E3" s="9" t="s">
        <v>79</v>
      </c>
      <c r="F3" s="9" t="s">
        <v>80</v>
      </c>
      <c r="G3" s="9" t="s">
        <v>81</v>
      </c>
      <c r="H3" s="10" t="s">
        <v>82</v>
      </c>
    </row>
    <row r="4" spans="1:8" ht="18" customHeight="1" x14ac:dyDescent="0.25">
      <c r="A4" s="2" t="s">
        <v>101</v>
      </c>
      <c r="B4" s="6" t="s">
        <v>83</v>
      </c>
      <c r="C4" s="7"/>
      <c r="D4" s="8"/>
      <c r="E4" s="9"/>
      <c r="F4" s="9"/>
      <c r="G4" s="9"/>
      <c r="H4" s="11"/>
    </row>
    <row r="5" spans="1:8" ht="18" customHeight="1" x14ac:dyDescent="0.25">
      <c r="B5" s="12" t="s">
        <v>20</v>
      </c>
      <c r="C5" s="13" t="s">
        <v>84</v>
      </c>
      <c r="D5" s="12" t="s">
        <v>22</v>
      </c>
      <c r="E5" s="13" t="s">
        <v>85</v>
      </c>
      <c r="F5" s="13">
        <v>7</v>
      </c>
      <c r="G5" s="9"/>
      <c r="H5" s="14"/>
    </row>
    <row r="6" spans="1:8" ht="18" customHeight="1" x14ac:dyDescent="0.25">
      <c r="B6" s="12" t="s">
        <v>14</v>
      </c>
      <c r="C6" s="13" t="s">
        <v>84</v>
      </c>
      <c r="D6" s="12" t="s">
        <v>18</v>
      </c>
      <c r="E6" s="13" t="s">
        <v>85</v>
      </c>
      <c r="F6" s="13">
        <v>8</v>
      </c>
      <c r="G6" s="9"/>
      <c r="H6" s="14"/>
    </row>
    <row r="7" spans="1:8" ht="18" customHeight="1" x14ac:dyDescent="0.25">
      <c r="B7" s="12" t="s">
        <v>10</v>
      </c>
      <c r="C7" s="13" t="s">
        <v>84</v>
      </c>
      <c r="D7" s="12" t="s">
        <v>12</v>
      </c>
      <c r="E7" s="13" t="s">
        <v>85</v>
      </c>
      <c r="F7" s="13">
        <v>9</v>
      </c>
      <c r="G7" s="9"/>
      <c r="H7" s="14"/>
    </row>
    <row r="8" spans="1:8" ht="18" customHeight="1" x14ac:dyDescent="0.25">
      <c r="B8" s="12" t="s">
        <v>16</v>
      </c>
      <c r="C8" s="13" t="s">
        <v>84</v>
      </c>
      <c r="D8" s="12" t="s">
        <v>24</v>
      </c>
      <c r="E8" s="13" t="s">
        <v>85</v>
      </c>
      <c r="F8" s="13">
        <v>10</v>
      </c>
      <c r="G8" s="9"/>
      <c r="H8" s="14"/>
    </row>
    <row r="9" spans="1:8" ht="18" customHeight="1" x14ac:dyDescent="0.2"/>
    <row r="10" spans="1:8" ht="18" customHeight="1" x14ac:dyDescent="0.25">
      <c r="B10" s="6" t="s">
        <v>86</v>
      </c>
      <c r="C10" s="7"/>
      <c r="D10" s="8"/>
      <c r="E10" s="9" t="s">
        <v>79</v>
      </c>
      <c r="F10" s="9" t="s">
        <v>80</v>
      </c>
      <c r="G10" s="9" t="s">
        <v>81</v>
      </c>
      <c r="H10" s="11" t="s">
        <v>82</v>
      </c>
    </row>
    <row r="11" spans="1:8" ht="18" customHeight="1" x14ac:dyDescent="0.25">
      <c r="B11" s="1" t="s">
        <v>39</v>
      </c>
      <c r="C11" s="1" t="s">
        <v>84</v>
      </c>
      <c r="D11" s="1" t="s">
        <v>32</v>
      </c>
      <c r="E11" s="1" t="s">
        <v>85</v>
      </c>
      <c r="F11" s="26">
        <v>1</v>
      </c>
      <c r="G11" s="9"/>
      <c r="H11" s="14"/>
    </row>
    <row r="12" spans="1:8" ht="18" customHeight="1" x14ac:dyDescent="0.25">
      <c r="B12" s="1" t="s">
        <v>33</v>
      </c>
      <c r="C12" s="1" t="s">
        <v>84</v>
      </c>
      <c r="D12" s="1" t="s">
        <v>30</v>
      </c>
      <c r="E12" s="1" t="s">
        <v>85</v>
      </c>
      <c r="F12" s="26">
        <v>4</v>
      </c>
      <c r="G12" s="9"/>
      <c r="H12" s="14"/>
    </row>
    <row r="13" spans="1:8" ht="18" customHeight="1" x14ac:dyDescent="0.25">
      <c r="B13" s="1" t="s">
        <v>31</v>
      </c>
      <c r="C13" s="1" t="s">
        <v>84</v>
      </c>
      <c r="D13" s="1" t="s">
        <v>28</v>
      </c>
      <c r="E13" s="1" t="s">
        <v>85</v>
      </c>
      <c r="F13" s="26">
        <v>5</v>
      </c>
      <c r="G13" s="9"/>
      <c r="H13" s="14"/>
    </row>
    <row r="14" spans="1:8" ht="18" customHeight="1" x14ac:dyDescent="0.25">
      <c r="B14" s="1" t="s">
        <v>37</v>
      </c>
      <c r="C14" s="1" t="s">
        <v>84</v>
      </c>
      <c r="D14" s="1" t="s">
        <v>35</v>
      </c>
      <c r="E14" s="1" t="s">
        <v>85</v>
      </c>
      <c r="F14" s="26">
        <v>6</v>
      </c>
      <c r="G14" s="9"/>
      <c r="H14" s="14"/>
    </row>
    <row r="15" spans="1:8" ht="18" customHeight="1" x14ac:dyDescent="0.25">
      <c r="B15" s="16"/>
      <c r="C15" s="17"/>
      <c r="D15" s="16"/>
      <c r="E15" s="18"/>
      <c r="F15" s="19"/>
      <c r="H15" s="20"/>
    </row>
    <row r="16" spans="1:8" ht="12" customHeight="1" x14ac:dyDescent="0.2"/>
    <row r="17" spans="2:8" ht="10.5" customHeight="1" x14ac:dyDescent="0.2"/>
    <row r="18" spans="2:8" ht="18" customHeight="1" x14ac:dyDescent="0.25">
      <c r="B18" s="6" t="s">
        <v>87</v>
      </c>
      <c r="C18" s="7"/>
      <c r="D18" s="8"/>
      <c r="E18" s="9" t="s">
        <v>79</v>
      </c>
      <c r="F18" s="9" t="s">
        <v>80</v>
      </c>
      <c r="G18" s="9" t="s">
        <v>81</v>
      </c>
      <c r="H18" s="11" t="s">
        <v>82</v>
      </c>
    </row>
    <row r="19" spans="2:8" ht="18" customHeight="1" x14ac:dyDescent="0.25">
      <c r="B19" s="1" t="s">
        <v>51</v>
      </c>
      <c r="C19" s="15" t="s">
        <v>84</v>
      </c>
      <c r="D19" s="1" t="s">
        <v>46</v>
      </c>
      <c r="E19" s="1" t="s">
        <v>88</v>
      </c>
      <c r="F19" s="12">
        <v>7</v>
      </c>
      <c r="G19" s="9"/>
      <c r="H19" s="14"/>
    </row>
    <row r="20" spans="2:8" ht="18" customHeight="1" x14ac:dyDescent="0.25">
      <c r="B20" s="1" t="s">
        <v>56</v>
      </c>
      <c r="C20" s="15" t="s">
        <v>84</v>
      </c>
      <c r="D20" s="1" t="s">
        <v>89</v>
      </c>
      <c r="E20" s="1"/>
      <c r="F20" s="12"/>
      <c r="G20" s="9"/>
      <c r="H20" s="11"/>
    </row>
    <row r="21" spans="2:8" ht="18" customHeight="1" x14ac:dyDescent="0.25">
      <c r="B21" s="1" t="s">
        <v>48</v>
      </c>
      <c r="C21" s="15" t="s">
        <v>84</v>
      </c>
      <c r="D21" s="1" t="s">
        <v>14</v>
      </c>
      <c r="E21" s="1" t="s">
        <v>88</v>
      </c>
      <c r="F21" s="12">
        <v>8</v>
      </c>
      <c r="G21" s="9"/>
      <c r="H21" s="14"/>
    </row>
    <row r="22" spans="2:8" ht="18" customHeight="1" x14ac:dyDescent="0.25">
      <c r="B22" s="1" t="s">
        <v>55</v>
      </c>
      <c r="C22" s="15" t="s">
        <v>84</v>
      </c>
      <c r="D22" s="1" t="s">
        <v>44</v>
      </c>
      <c r="E22" s="1" t="s">
        <v>88</v>
      </c>
      <c r="F22" s="12">
        <v>9</v>
      </c>
      <c r="G22" s="9" t="s">
        <v>102</v>
      </c>
      <c r="H22" s="14"/>
    </row>
    <row r="23" spans="2:8" ht="18" customHeight="1" x14ac:dyDescent="0.25">
      <c r="B23" s="1" t="s">
        <v>53</v>
      </c>
      <c r="C23" s="15" t="s">
        <v>84</v>
      </c>
      <c r="D23" s="1" t="s">
        <v>57</v>
      </c>
      <c r="E23" s="1" t="s">
        <v>88</v>
      </c>
      <c r="F23" s="12">
        <v>10</v>
      </c>
      <c r="G23" s="9"/>
      <c r="H23" s="14"/>
    </row>
    <row r="24" spans="2:8" ht="18" customHeight="1" x14ac:dyDescent="0.2"/>
    <row r="25" spans="2:8" ht="18" customHeight="1" x14ac:dyDescent="0.25">
      <c r="B25" s="6" t="s">
        <v>0</v>
      </c>
      <c r="C25" s="7"/>
      <c r="D25" s="8"/>
      <c r="E25" s="9"/>
      <c r="F25" s="9" t="s">
        <v>90</v>
      </c>
      <c r="G25" s="9" t="s">
        <v>81</v>
      </c>
      <c r="H25" s="11" t="s">
        <v>82</v>
      </c>
    </row>
    <row r="26" spans="2:8" ht="18" customHeight="1" x14ac:dyDescent="0.25">
      <c r="B26" s="23" t="s">
        <v>21</v>
      </c>
      <c r="C26" s="23" t="s">
        <v>84</v>
      </c>
      <c r="D26" s="23" t="s">
        <v>15</v>
      </c>
      <c r="E26" s="23" t="s">
        <v>91</v>
      </c>
      <c r="F26" s="24">
        <v>5</v>
      </c>
      <c r="G26" s="9"/>
      <c r="H26" s="14"/>
    </row>
    <row r="27" spans="2:8" ht="18" customHeight="1" x14ac:dyDescent="0.25">
      <c r="B27" s="23" t="s">
        <v>11</v>
      </c>
      <c r="C27" s="23" t="s">
        <v>84</v>
      </c>
      <c r="D27" s="23" t="s">
        <v>92</v>
      </c>
      <c r="E27" s="23" t="s">
        <v>91</v>
      </c>
      <c r="F27" s="24">
        <v>1</v>
      </c>
      <c r="G27" s="9"/>
      <c r="H27" s="14"/>
    </row>
    <row r="28" spans="2:8" ht="18" customHeight="1" x14ac:dyDescent="0.25">
      <c r="B28" s="25" t="s">
        <v>26</v>
      </c>
      <c r="C28" s="25" t="s">
        <v>84</v>
      </c>
      <c r="D28" s="25" t="s">
        <v>25</v>
      </c>
      <c r="E28" s="25" t="s">
        <v>91</v>
      </c>
      <c r="F28" s="24">
        <v>6</v>
      </c>
      <c r="G28" s="9"/>
      <c r="H28" s="14"/>
    </row>
    <row r="29" spans="2:8" ht="18" customHeight="1" x14ac:dyDescent="0.25">
      <c r="B29" s="23" t="s">
        <v>23</v>
      </c>
      <c r="C29" s="23" t="s">
        <v>84</v>
      </c>
      <c r="D29" s="23" t="s">
        <v>13</v>
      </c>
      <c r="E29" s="23" t="s">
        <v>91</v>
      </c>
      <c r="F29" s="24">
        <v>7</v>
      </c>
      <c r="G29" s="9"/>
      <c r="H29" s="14"/>
    </row>
    <row r="30" spans="2:8" ht="18" customHeight="1" x14ac:dyDescent="0.25">
      <c r="B30" s="23" t="s">
        <v>19</v>
      </c>
      <c r="C30" s="23" t="s">
        <v>84</v>
      </c>
      <c r="D30" s="23" t="s">
        <v>29</v>
      </c>
      <c r="E30" s="23" t="s">
        <v>93</v>
      </c>
      <c r="F30" s="24">
        <v>5</v>
      </c>
      <c r="G30" s="9"/>
      <c r="H30" s="14"/>
    </row>
    <row r="31" spans="2:8" ht="18" customHeight="1" x14ac:dyDescent="0.25">
      <c r="B31" s="25" t="s">
        <v>27</v>
      </c>
      <c r="C31" s="25" t="s">
        <v>84</v>
      </c>
      <c r="D31" s="25" t="s">
        <v>17</v>
      </c>
      <c r="E31" s="25" t="s">
        <v>93</v>
      </c>
      <c r="F31" s="24">
        <v>6</v>
      </c>
      <c r="G31" s="9"/>
      <c r="H31" s="14"/>
    </row>
    <row r="32" spans="2:8" ht="18" customHeight="1" x14ac:dyDescent="0.25">
      <c r="B32"/>
      <c r="C32"/>
      <c r="D32"/>
      <c r="E32"/>
      <c r="F32"/>
    </row>
    <row r="33" spans="2:8" ht="18" customHeight="1" x14ac:dyDescent="0.2"/>
    <row r="34" spans="2:8" ht="18" customHeight="1" x14ac:dyDescent="0.25">
      <c r="B34" s="6" t="s">
        <v>94</v>
      </c>
      <c r="C34" s="7"/>
      <c r="D34" s="8"/>
      <c r="E34" s="9"/>
      <c r="F34" s="9" t="s">
        <v>80</v>
      </c>
      <c r="G34" s="9" t="s">
        <v>81</v>
      </c>
      <c r="H34" s="11" t="s">
        <v>82</v>
      </c>
    </row>
    <row r="35" spans="2:8" ht="18" customHeight="1" x14ac:dyDescent="0.25">
      <c r="B35" s="1" t="s">
        <v>71</v>
      </c>
      <c r="C35" s="15" t="s">
        <v>84</v>
      </c>
      <c r="D35" s="1" t="s">
        <v>76</v>
      </c>
      <c r="E35" s="12" t="s">
        <v>95</v>
      </c>
      <c r="F35" s="12">
        <v>5</v>
      </c>
      <c r="G35" s="9"/>
      <c r="H35" s="14"/>
    </row>
    <row r="36" spans="2:8" ht="18" customHeight="1" x14ac:dyDescent="0.25">
      <c r="B36" s="1" t="s">
        <v>63</v>
      </c>
      <c r="C36" s="15" t="s">
        <v>84</v>
      </c>
      <c r="D36" s="1" t="s">
        <v>96</v>
      </c>
      <c r="E36" s="12"/>
      <c r="F36" s="12"/>
      <c r="G36" s="9"/>
      <c r="H36" s="11"/>
    </row>
    <row r="37" spans="2:8" ht="18" customHeight="1" x14ac:dyDescent="0.25">
      <c r="B37" s="1" t="s">
        <v>73</v>
      </c>
      <c r="C37" s="15" t="s">
        <v>84</v>
      </c>
      <c r="D37" s="1" t="s">
        <v>67</v>
      </c>
      <c r="E37" s="12" t="s">
        <v>95</v>
      </c>
      <c r="F37" s="12">
        <v>6</v>
      </c>
      <c r="G37" s="9"/>
      <c r="H37" s="14"/>
    </row>
    <row r="38" spans="2:8" ht="18" customHeight="1" x14ac:dyDescent="0.25">
      <c r="B38" s="1" t="s">
        <v>61</v>
      </c>
      <c r="C38" s="15" t="s">
        <v>84</v>
      </c>
      <c r="D38" s="1" t="s">
        <v>65</v>
      </c>
      <c r="E38" s="12" t="s">
        <v>95</v>
      </c>
      <c r="F38" s="12">
        <v>11</v>
      </c>
      <c r="G38" s="9"/>
      <c r="H38" s="14"/>
    </row>
    <row r="39" spans="2:8" ht="18" customHeight="1" x14ac:dyDescent="0.25">
      <c r="B39" s="1" t="s">
        <v>21</v>
      </c>
      <c r="C39" s="15" t="s">
        <v>84</v>
      </c>
      <c r="D39" s="1" t="s">
        <v>69</v>
      </c>
      <c r="E39" s="12" t="s">
        <v>91</v>
      </c>
      <c r="F39" s="12">
        <v>10</v>
      </c>
      <c r="G39" s="9"/>
      <c r="H39" s="14"/>
    </row>
    <row r="40" spans="2:8" ht="18" customHeight="1" x14ac:dyDescent="0.2"/>
    <row r="41" spans="2:8" ht="18" customHeight="1" x14ac:dyDescent="0.2"/>
    <row r="42" spans="2:8" ht="18" customHeight="1" x14ac:dyDescent="0.25">
      <c r="B42" s="6" t="s">
        <v>97</v>
      </c>
      <c r="C42" s="7"/>
      <c r="D42" s="8"/>
      <c r="E42" s="9"/>
      <c r="F42" s="9" t="s">
        <v>80</v>
      </c>
      <c r="G42" s="9" t="s">
        <v>81</v>
      </c>
      <c r="H42" s="11" t="s">
        <v>82</v>
      </c>
    </row>
    <row r="43" spans="2:8" ht="18" customHeight="1" x14ac:dyDescent="0.25">
      <c r="B43" s="1" t="s">
        <v>34</v>
      </c>
      <c r="C43" s="15" t="s">
        <v>84</v>
      </c>
      <c r="D43" s="1" t="s">
        <v>42</v>
      </c>
      <c r="E43" s="21" t="s">
        <v>91</v>
      </c>
      <c r="F43" s="15">
        <v>4</v>
      </c>
      <c r="G43" s="9"/>
      <c r="H43" s="14"/>
    </row>
    <row r="44" spans="2:8" ht="18" customHeight="1" x14ac:dyDescent="0.25">
      <c r="B44" s="1" t="s">
        <v>47</v>
      </c>
      <c r="C44" s="15" t="s">
        <v>84</v>
      </c>
      <c r="D44" s="1" t="s">
        <v>38</v>
      </c>
      <c r="E44" s="15" t="s">
        <v>93</v>
      </c>
      <c r="F44" s="15">
        <v>8</v>
      </c>
      <c r="G44" s="9"/>
      <c r="H44" s="14"/>
    </row>
    <row r="45" spans="2:8" ht="18" customHeight="1" x14ac:dyDescent="0.25">
      <c r="B45" s="1" t="s">
        <v>41</v>
      </c>
      <c r="C45" s="15" t="s">
        <v>84</v>
      </c>
      <c r="D45" s="1" t="s">
        <v>43</v>
      </c>
      <c r="E45" s="15" t="s">
        <v>93</v>
      </c>
      <c r="F45" s="15">
        <v>9</v>
      </c>
      <c r="G45" s="9"/>
      <c r="H45" s="14"/>
    </row>
    <row r="46" spans="2:8" ht="18" customHeight="1" x14ac:dyDescent="0.25">
      <c r="B46" s="1" t="s">
        <v>49</v>
      </c>
      <c r="C46" s="15" t="s">
        <v>84</v>
      </c>
      <c r="D46" s="1" t="s">
        <v>45</v>
      </c>
      <c r="E46" s="15" t="s">
        <v>93</v>
      </c>
      <c r="F46" s="15">
        <v>10</v>
      </c>
      <c r="G46" s="9"/>
      <c r="H46" s="14"/>
    </row>
    <row r="47" spans="2:8" ht="18" customHeight="1" x14ac:dyDescent="0.25">
      <c r="B47" s="1" t="s">
        <v>36</v>
      </c>
      <c r="C47" s="15" t="s">
        <v>84</v>
      </c>
      <c r="D47" s="1" t="s">
        <v>50</v>
      </c>
      <c r="E47" s="15" t="s">
        <v>93</v>
      </c>
      <c r="F47" s="15">
        <v>11</v>
      </c>
      <c r="G47" s="9"/>
      <c r="H47" s="14"/>
    </row>
    <row r="48" spans="2:8" ht="18" customHeight="1" x14ac:dyDescent="0.25">
      <c r="B48" s="1" t="s">
        <v>54</v>
      </c>
      <c r="C48" s="15" t="s">
        <v>84</v>
      </c>
      <c r="D48" s="1" t="s">
        <v>52</v>
      </c>
      <c r="E48" s="15" t="s">
        <v>93</v>
      </c>
      <c r="F48" s="15">
        <v>7</v>
      </c>
      <c r="G48" s="9"/>
      <c r="H48" s="14"/>
    </row>
    <row r="49" spans="2:8" ht="18" customHeight="1" x14ac:dyDescent="0.2">
      <c r="B49" s="1" t="s">
        <v>96</v>
      </c>
      <c r="C49" s="15" t="s">
        <v>84</v>
      </c>
      <c r="D49" s="1" t="s">
        <v>40</v>
      </c>
      <c r="E49" s="15" t="s">
        <v>98</v>
      </c>
      <c r="F49" s="15" t="s">
        <v>98</v>
      </c>
      <c r="G49" s="9"/>
      <c r="H49" s="11"/>
    </row>
    <row r="50" spans="2:8" ht="18" customHeight="1" x14ac:dyDescent="0.2"/>
    <row r="51" spans="2:8" ht="18" customHeight="1" x14ac:dyDescent="0.2"/>
    <row r="52" spans="2:8" ht="18" customHeight="1" x14ac:dyDescent="0.25">
      <c r="B52" s="6" t="s">
        <v>58</v>
      </c>
      <c r="C52" s="7"/>
      <c r="D52" s="8"/>
      <c r="E52" s="9"/>
      <c r="F52" s="9" t="s">
        <v>80</v>
      </c>
      <c r="G52" s="9" t="s">
        <v>81</v>
      </c>
      <c r="H52" s="11" t="s">
        <v>82</v>
      </c>
    </row>
    <row r="53" spans="2:8" ht="18" customHeight="1" x14ac:dyDescent="0.25">
      <c r="B53" s="1" t="s">
        <v>68</v>
      </c>
      <c r="C53" s="1" t="s">
        <v>84</v>
      </c>
      <c r="D53" s="1" t="s">
        <v>77</v>
      </c>
      <c r="E53" s="26" t="s">
        <v>95</v>
      </c>
      <c r="F53" s="26">
        <v>1</v>
      </c>
      <c r="G53" s="9"/>
      <c r="H53" s="14"/>
    </row>
    <row r="54" spans="2:8" ht="18" customHeight="1" x14ac:dyDescent="0.25">
      <c r="B54" s="1" t="s">
        <v>72</v>
      </c>
      <c r="C54" s="1" t="s">
        <v>84</v>
      </c>
      <c r="D54" s="1" t="s">
        <v>62</v>
      </c>
      <c r="E54" s="26" t="s">
        <v>95</v>
      </c>
      <c r="F54" s="26">
        <v>4</v>
      </c>
      <c r="G54" s="9"/>
      <c r="H54" s="14"/>
    </row>
    <row r="55" spans="2:8" ht="18" customHeight="1" x14ac:dyDescent="0.25">
      <c r="B55" s="1" t="s">
        <v>74</v>
      </c>
      <c r="C55" s="1" t="s">
        <v>84</v>
      </c>
      <c r="D55" s="1" t="s">
        <v>60</v>
      </c>
      <c r="E55" s="26" t="s">
        <v>91</v>
      </c>
      <c r="F55" s="26">
        <v>8</v>
      </c>
      <c r="G55" s="9"/>
      <c r="H55" s="22"/>
    </row>
    <row r="56" spans="2:8" ht="18" customHeight="1" x14ac:dyDescent="0.25">
      <c r="B56" s="1" t="s">
        <v>75</v>
      </c>
      <c r="C56" s="1" t="s">
        <v>84</v>
      </c>
      <c r="D56" s="1" t="s">
        <v>59</v>
      </c>
      <c r="E56" s="26" t="s">
        <v>91</v>
      </c>
      <c r="F56" s="26">
        <v>9</v>
      </c>
      <c r="G56" s="9"/>
      <c r="H56" s="14"/>
    </row>
    <row r="57" spans="2:8" ht="18" customHeight="1" x14ac:dyDescent="0.25">
      <c r="B57" s="1" t="s">
        <v>66</v>
      </c>
      <c r="C57" s="1" t="s">
        <v>84</v>
      </c>
      <c r="D57" s="1" t="s">
        <v>70</v>
      </c>
      <c r="E57" s="26" t="s">
        <v>93</v>
      </c>
      <c r="F57" s="26">
        <v>1</v>
      </c>
      <c r="G57" s="9"/>
      <c r="H57" s="14"/>
    </row>
    <row r="58" spans="2:8" ht="18" customHeight="1" x14ac:dyDescent="0.25">
      <c r="B58" s="1" t="s">
        <v>78</v>
      </c>
      <c r="C58" s="1" t="s">
        <v>84</v>
      </c>
      <c r="D58" s="1" t="s">
        <v>64</v>
      </c>
      <c r="E58" s="26" t="s">
        <v>93</v>
      </c>
      <c r="F58" s="26">
        <v>4</v>
      </c>
      <c r="G58" s="9"/>
      <c r="H58" s="22"/>
    </row>
  </sheetData>
  <phoneticPr fontId="0" type="noConversion"/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8"/>
  <sheetViews>
    <sheetView workbookViewId="0"/>
  </sheetViews>
  <sheetFormatPr defaultColWidth="22.140625" defaultRowHeight="12.75" x14ac:dyDescent="0.2"/>
  <cols>
    <col min="1" max="2" width="22.140625" style="2"/>
    <col min="3" max="3" width="6.28515625" style="3" customWidth="1"/>
    <col min="4" max="4" width="22.140625" style="2"/>
    <col min="5" max="6" width="22.140625" style="4" customWidth="1"/>
    <col min="7" max="7" width="32.28515625" style="4" customWidth="1"/>
    <col min="8" max="8" width="16.85546875" style="5" customWidth="1"/>
    <col min="9" max="16384" width="22.140625" style="2"/>
  </cols>
  <sheetData>
    <row r="1" spans="1:8" x14ac:dyDescent="0.2">
      <c r="A1" s="2" t="s">
        <v>99</v>
      </c>
    </row>
    <row r="3" spans="1:8" ht="18" customHeight="1" x14ac:dyDescent="0.25">
      <c r="B3" s="6" t="s">
        <v>100</v>
      </c>
      <c r="C3" s="7"/>
      <c r="D3" s="8"/>
      <c r="E3" s="9" t="s">
        <v>79</v>
      </c>
      <c r="F3" s="9" t="s">
        <v>80</v>
      </c>
      <c r="G3" s="9" t="s">
        <v>81</v>
      </c>
      <c r="H3" s="10" t="s">
        <v>103</v>
      </c>
    </row>
    <row r="4" spans="1:8" ht="18" customHeight="1" x14ac:dyDescent="0.25">
      <c r="A4" s="2" t="s">
        <v>101</v>
      </c>
      <c r="B4" s="6" t="s">
        <v>83</v>
      </c>
      <c r="C4" s="7"/>
      <c r="D4" s="8"/>
      <c r="E4" s="9"/>
      <c r="F4" s="9"/>
      <c r="G4" s="9"/>
      <c r="H4" s="11"/>
    </row>
    <row r="5" spans="1:8" ht="18" customHeight="1" x14ac:dyDescent="0.25">
      <c r="B5" s="12" t="s">
        <v>20</v>
      </c>
      <c r="C5" s="13" t="s">
        <v>84</v>
      </c>
      <c r="D5" s="12" t="s">
        <v>22</v>
      </c>
      <c r="E5" s="13" t="s">
        <v>85</v>
      </c>
      <c r="F5" s="13">
        <v>7</v>
      </c>
      <c r="G5" s="9" t="s">
        <v>104</v>
      </c>
      <c r="H5" s="14"/>
    </row>
    <row r="6" spans="1:8" ht="18" customHeight="1" x14ac:dyDescent="0.25">
      <c r="B6" s="12" t="s">
        <v>14</v>
      </c>
      <c r="C6" s="13" t="s">
        <v>84</v>
      </c>
      <c r="D6" s="12" t="s">
        <v>18</v>
      </c>
      <c r="E6" s="13" t="s">
        <v>85</v>
      </c>
      <c r="F6" s="13">
        <v>8</v>
      </c>
      <c r="G6" s="9" t="s">
        <v>106</v>
      </c>
      <c r="H6" s="14"/>
    </row>
    <row r="7" spans="1:8" ht="18" customHeight="1" x14ac:dyDescent="0.25">
      <c r="B7" s="12" t="s">
        <v>10</v>
      </c>
      <c r="C7" s="13" t="s">
        <v>84</v>
      </c>
      <c r="D7" s="12" t="s">
        <v>12</v>
      </c>
      <c r="E7" s="13" t="s">
        <v>85</v>
      </c>
      <c r="F7" s="13">
        <v>9</v>
      </c>
      <c r="G7" s="9" t="s">
        <v>107</v>
      </c>
      <c r="H7" s="14"/>
    </row>
    <row r="8" spans="1:8" ht="18" customHeight="1" x14ac:dyDescent="0.25">
      <c r="B8" s="12" t="s">
        <v>16</v>
      </c>
      <c r="C8" s="13" t="s">
        <v>84</v>
      </c>
      <c r="D8" s="12" t="s">
        <v>24</v>
      </c>
      <c r="E8" s="13" t="s">
        <v>85</v>
      </c>
      <c r="F8" s="13">
        <v>10</v>
      </c>
      <c r="G8" s="9" t="s">
        <v>105</v>
      </c>
      <c r="H8" s="14"/>
    </row>
    <row r="9" spans="1:8" ht="18" customHeight="1" x14ac:dyDescent="0.2"/>
    <row r="10" spans="1:8" ht="18" customHeight="1" x14ac:dyDescent="0.25">
      <c r="B10" s="6" t="s">
        <v>86</v>
      </c>
      <c r="C10" s="7"/>
      <c r="D10" s="8"/>
      <c r="E10" s="9" t="s">
        <v>79</v>
      </c>
      <c r="F10" s="9" t="s">
        <v>80</v>
      </c>
      <c r="G10" s="9" t="s">
        <v>81</v>
      </c>
      <c r="H10" s="11" t="s">
        <v>103</v>
      </c>
    </row>
    <row r="11" spans="1:8" ht="18" customHeight="1" x14ac:dyDescent="0.25">
      <c r="B11" s="1" t="s">
        <v>39</v>
      </c>
      <c r="C11" s="1" t="s">
        <v>84</v>
      </c>
      <c r="D11" s="1" t="s">
        <v>32</v>
      </c>
      <c r="E11" s="15" t="s">
        <v>85</v>
      </c>
      <c r="F11" s="21">
        <v>1</v>
      </c>
      <c r="G11" s="9" t="s">
        <v>108</v>
      </c>
      <c r="H11" s="14"/>
    </row>
    <row r="12" spans="1:8" ht="18" customHeight="1" x14ac:dyDescent="0.25">
      <c r="B12" s="1" t="s">
        <v>33</v>
      </c>
      <c r="C12" s="1" t="s">
        <v>84</v>
      </c>
      <c r="D12" s="1" t="s">
        <v>30</v>
      </c>
      <c r="E12" s="15" t="s">
        <v>85</v>
      </c>
      <c r="F12" s="21">
        <v>4</v>
      </c>
      <c r="G12" s="9" t="s">
        <v>109</v>
      </c>
      <c r="H12" s="14"/>
    </row>
    <row r="13" spans="1:8" ht="18" customHeight="1" x14ac:dyDescent="0.25">
      <c r="B13" s="1" t="s">
        <v>31</v>
      </c>
      <c r="C13" s="1" t="s">
        <v>84</v>
      </c>
      <c r="D13" s="1" t="s">
        <v>28</v>
      </c>
      <c r="E13" s="15" t="s">
        <v>85</v>
      </c>
      <c r="F13" s="21">
        <v>5</v>
      </c>
      <c r="G13" s="9" t="s">
        <v>123</v>
      </c>
      <c r="H13" s="14"/>
    </row>
    <row r="14" spans="1:8" ht="18" customHeight="1" x14ac:dyDescent="0.25">
      <c r="B14" s="1" t="s">
        <v>37</v>
      </c>
      <c r="C14" s="1" t="s">
        <v>84</v>
      </c>
      <c r="D14" s="1" t="s">
        <v>35</v>
      </c>
      <c r="E14" s="15" t="s">
        <v>85</v>
      </c>
      <c r="F14" s="21">
        <v>6</v>
      </c>
      <c r="G14" s="9" t="s">
        <v>110</v>
      </c>
      <c r="H14" s="14"/>
    </row>
    <row r="15" spans="1:8" ht="18" customHeight="1" x14ac:dyDescent="0.25">
      <c r="B15" s="16"/>
      <c r="C15" s="17"/>
      <c r="D15" s="16"/>
      <c r="E15" s="18"/>
      <c r="F15" s="19"/>
      <c r="H15" s="20"/>
    </row>
    <row r="16" spans="1:8" ht="12" customHeight="1" x14ac:dyDescent="0.2"/>
    <row r="17" spans="2:8" ht="10.5" customHeight="1" x14ac:dyDescent="0.2"/>
    <row r="18" spans="2:8" ht="18" customHeight="1" x14ac:dyDescent="0.25">
      <c r="B18" s="6" t="s">
        <v>87</v>
      </c>
      <c r="C18" s="7"/>
      <c r="D18" s="8"/>
      <c r="E18" s="9" t="s">
        <v>79</v>
      </c>
      <c r="F18" s="9" t="s">
        <v>80</v>
      </c>
      <c r="G18" s="9" t="s">
        <v>81</v>
      </c>
      <c r="H18" s="11" t="s">
        <v>103</v>
      </c>
    </row>
    <row r="19" spans="2:8" ht="18" customHeight="1" x14ac:dyDescent="0.25">
      <c r="B19" s="1" t="s">
        <v>51</v>
      </c>
      <c r="C19" s="15" t="s">
        <v>84</v>
      </c>
      <c r="D19" s="1" t="s">
        <v>46</v>
      </c>
      <c r="E19" s="15" t="s">
        <v>88</v>
      </c>
      <c r="F19" s="13">
        <v>7</v>
      </c>
      <c r="G19" s="9" t="s">
        <v>104</v>
      </c>
      <c r="H19" s="14"/>
    </row>
    <row r="20" spans="2:8" ht="18" customHeight="1" x14ac:dyDescent="0.25">
      <c r="B20" s="1" t="s">
        <v>56</v>
      </c>
      <c r="C20" s="15" t="s">
        <v>84</v>
      </c>
      <c r="D20" s="1" t="s">
        <v>89</v>
      </c>
      <c r="E20" s="1"/>
      <c r="F20" s="12"/>
      <c r="G20" s="9"/>
      <c r="H20" s="11"/>
    </row>
    <row r="21" spans="2:8" ht="18" customHeight="1" x14ac:dyDescent="0.25">
      <c r="B21" s="1" t="s">
        <v>48</v>
      </c>
      <c r="C21" s="15" t="s">
        <v>84</v>
      </c>
      <c r="D21" s="1" t="s">
        <v>14</v>
      </c>
      <c r="E21" s="15" t="s">
        <v>88</v>
      </c>
      <c r="F21" s="13">
        <v>8</v>
      </c>
      <c r="G21" s="9" t="s">
        <v>111</v>
      </c>
      <c r="H21" s="14"/>
    </row>
    <row r="22" spans="2:8" ht="18" customHeight="1" x14ac:dyDescent="0.25">
      <c r="B22" s="1"/>
      <c r="C22" s="15"/>
      <c r="D22" s="1"/>
      <c r="E22" s="1"/>
      <c r="F22" s="12"/>
      <c r="G22" s="9"/>
      <c r="H22" s="14"/>
    </row>
    <row r="23" spans="2:8" ht="18" customHeight="1" x14ac:dyDescent="0.25">
      <c r="B23" s="1" t="s">
        <v>53</v>
      </c>
      <c r="C23" s="15" t="s">
        <v>84</v>
      </c>
      <c r="D23" s="1" t="s">
        <v>57</v>
      </c>
      <c r="E23" s="15" t="s">
        <v>88</v>
      </c>
      <c r="F23" s="13">
        <v>10</v>
      </c>
      <c r="G23" s="9" t="s">
        <v>110</v>
      </c>
      <c r="H23" s="14"/>
    </row>
    <row r="24" spans="2:8" ht="18" customHeight="1" x14ac:dyDescent="0.2"/>
    <row r="25" spans="2:8" ht="18" customHeight="1" x14ac:dyDescent="0.25">
      <c r="B25" s="6" t="s">
        <v>0</v>
      </c>
      <c r="C25" s="7"/>
      <c r="D25" s="8"/>
      <c r="E25" s="9"/>
      <c r="F25" s="9" t="s">
        <v>90</v>
      </c>
      <c r="G25" s="9" t="s">
        <v>81</v>
      </c>
      <c r="H25" s="11" t="s">
        <v>103</v>
      </c>
    </row>
    <row r="26" spans="2:8" ht="18" customHeight="1" x14ac:dyDescent="0.25">
      <c r="B26" s="23" t="s">
        <v>21</v>
      </c>
      <c r="C26" s="23" t="s">
        <v>84</v>
      </c>
      <c r="D26" s="23" t="s">
        <v>15</v>
      </c>
      <c r="E26" s="28" t="s">
        <v>91</v>
      </c>
      <c r="F26" s="29">
        <v>5</v>
      </c>
      <c r="G26" s="9" t="s">
        <v>112</v>
      </c>
      <c r="H26" s="14"/>
    </row>
    <row r="27" spans="2:8" ht="18" customHeight="1" x14ac:dyDescent="0.25">
      <c r="B27" s="23" t="s">
        <v>11</v>
      </c>
      <c r="C27" s="23" t="s">
        <v>84</v>
      </c>
      <c r="D27" s="23" t="s">
        <v>92</v>
      </c>
      <c r="E27" s="28" t="s">
        <v>91</v>
      </c>
      <c r="F27" s="29">
        <v>1</v>
      </c>
      <c r="G27" s="9" t="s">
        <v>116</v>
      </c>
      <c r="H27" s="14"/>
    </row>
    <row r="28" spans="2:8" ht="18" customHeight="1" x14ac:dyDescent="0.25">
      <c r="B28" s="25" t="s">
        <v>26</v>
      </c>
      <c r="C28" s="25" t="s">
        <v>84</v>
      </c>
      <c r="D28" s="25" t="s">
        <v>25</v>
      </c>
      <c r="E28" s="29" t="s">
        <v>91</v>
      </c>
      <c r="F28" s="29">
        <v>6</v>
      </c>
      <c r="G28" s="9" t="s">
        <v>118</v>
      </c>
      <c r="H28" s="14"/>
    </row>
    <row r="29" spans="2:8" ht="18" customHeight="1" x14ac:dyDescent="0.25">
      <c r="B29" s="23" t="s">
        <v>23</v>
      </c>
      <c r="C29" s="23" t="s">
        <v>84</v>
      </c>
      <c r="D29" s="23" t="s">
        <v>13</v>
      </c>
      <c r="E29" s="28" t="s">
        <v>91</v>
      </c>
      <c r="F29" s="29">
        <v>7</v>
      </c>
      <c r="G29" s="9" t="s">
        <v>119</v>
      </c>
      <c r="H29" s="14"/>
    </row>
    <row r="30" spans="2:8" ht="18" customHeight="1" x14ac:dyDescent="0.25">
      <c r="B30" s="23" t="s">
        <v>19</v>
      </c>
      <c r="C30" s="23" t="s">
        <v>84</v>
      </c>
      <c r="D30" s="23" t="s">
        <v>29</v>
      </c>
      <c r="E30" s="28" t="s">
        <v>93</v>
      </c>
      <c r="F30" s="29">
        <v>5</v>
      </c>
      <c r="G30" s="9" t="s">
        <v>112</v>
      </c>
      <c r="H30" s="14"/>
    </row>
    <row r="31" spans="2:8" ht="18" customHeight="1" x14ac:dyDescent="0.25">
      <c r="B31" s="25" t="s">
        <v>27</v>
      </c>
      <c r="C31" s="25" t="s">
        <v>84</v>
      </c>
      <c r="D31" s="25" t="s">
        <v>17</v>
      </c>
      <c r="E31" s="29" t="s">
        <v>93</v>
      </c>
      <c r="F31" s="29">
        <v>6</v>
      </c>
      <c r="G31" s="9" t="s">
        <v>117</v>
      </c>
      <c r="H31" s="14"/>
    </row>
    <row r="32" spans="2:8" ht="18" customHeight="1" x14ac:dyDescent="0.25">
      <c r="B32"/>
      <c r="C32"/>
      <c r="D32"/>
      <c r="E32"/>
      <c r="F32"/>
    </row>
    <row r="33" spans="2:9" ht="18" customHeight="1" x14ac:dyDescent="0.2"/>
    <row r="34" spans="2:9" ht="18" customHeight="1" x14ac:dyDescent="0.25">
      <c r="B34" s="6" t="s">
        <v>94</v>
      </c>
      <c r="C34" s="7"/>
      <c r="D34" s="8"/>
      <c r="E34" s="9"/>
      <c r="F34" s="9" t="s">
        <v>80</v>
      </c>
      <c r="G34" s="9" t="s">
        <v>81</v>
      </c>
      <c r="H34" s="11" t="s">
        <v>103</v>
      </c>
    </row>
    <row r="35" spans="2:9" ht="18" customHeight="1" x14ac:dyDescent="0.25">
      <c r="B35" s="1" t="s">
        <v>71</v>
      </c>
      <c r="C35" s="15" t="s">
        <v>84</v>
      </c>
      <c r="D35" s="1" t="s">
        <v>76</v>
      </c>
      <c r="E35" s="13" t="s">
        <v>95</v>
      </c>
      <c r="F35" s="13">
        <v>5</v>
      </c>
      <c r="G35" s="9" t="s">
        <v>113</v>
      </c>
      <c r="H35" s="14"/>
      <c r="I35" s="27"/>
    </row>
    <row r="36" spans="2:9" ht="18" customHeight="1" x14ac:dyDescent="0.25">
      <c r="B36" s="1" t="s">
        <v>63</v>
      </c>
      <c r="C36" s="15" t="s">
        <v>84</v>
      </c>
      <c r="D36" s="1" t="s">
        <v>96</v>
      </c>
      <c r="E36" s="12"/>
      <c r="F36" s="12"/>
      <c r="G36" s="9"/>
      <c r="H36" s="11"/>
    </row>
    <row r="37" spans="2:9" ht="18" customHeight="1" x14ac:dyDescent="0.25">
      <c r="B37" s="1" t="s">
        <v>73</v>
      </c>
      <c r="C37" s="15" t="s">
        <v>84</v>
      </c>
      <c r="D37" s="1" t="s">
        <v>67</v>
      </c>
      <c r="E37" s="13" t="s">
        <v>95</v>
      </c>
      <c r="F37" s="13">
        <v>6</v>
      </c>
      <c r="G37" s="9" t="s">
        <v>114</v>
      </c>
      <c r="H37" s="14"/>
    </row>
    <row r="38" spans="2:9" ht="18" customHeight="1" x14ac:dyDescent="0.25">
      <c r="B38" s="1" t="s">
        <v>61</v>
      </c>
      <c r="C38" s="15" t="s">
        <v>84</v>
      </c>
      <c r="D38" s="1" t="s">
        <v>65</v>
      </c>
      <c r="E38" s="13" t="s">
        <v>95</v>
      </c>
      <c r="F38" s="13">
        <v>11</v>
      </c>
      <c r="G38" s="9" t="s">
        <v>115</v>
      </c>
      <c r="H38" s="14"/>
    </row>
    <row r="39" spans="2:9" ht="18" customHeight="1" x14ac:dyDescent="0.25">
      <c r="B39" s="1" t="s">
        <v>21</v>
      </c>
      <c r="C39" s="15" t="s">
        <v>84</v>
      </c>
      <c r="D39" s="1" t="s">
        <v>69</v>
      </c>
      <c r="E39" s="13" t="s">
        <v>91</v>
      </c>
      <c r="F39" s="13">
        <v>10</v>
      </c>
      <c r="G39" s="9" t="s">
        <v>120</v>
      </c>
      <c r="H39" s="14"/>
    </row>
    <row r="40" spans="2:9" ht="18" customHeight="1" x14ac:dyDescent="0.2"/>
    <row r="41" spans="2:9" ht="18" customHeight="1" x14ac:dyDescent="0.2"/>
    <row r="42" spans="2:9" ht="18" customHeight="1" x14ac:dyDescent="0.25">
      <c r="B42" s="6" t="s">
        <v>97</v>
      </c>
      <c r="C42" s="7"/>
      <c r="D42" s="8"/>
      <c r="E42" s="9"/>
      <c r="F42" s="9" t="s">
        <v>80</v>
      </c>
      <c r="G42" s="9" t="s">
        <v>81</v>
      </c>
      <c r="H42" s="11" t="s">
        <v>103</v>
      </c>
    </row>
    <row r="43" spans="2:9" ht="18" customHeight="1" x14ac:dyDescent="0.25">
      <c r="B43" s="1" t="s">
        <v>34</v>
      </c>
      <c r="C43" s="15" t="s">
        <v>84</v>
      </c>
      <c r="D43" s="1" t="s">
        <v>42</v>
      </c>
      <c r="E43" s="21" t="s">
        <v>91</v>
      </c>
      <c r="F43" s="15">
        <v>4</v>
      </c>
      <c r="G43" s="9" t="s">
        <v>117</v>
      </c>
      <c r="H43" s="14"/>
    </row>
    <row r="44" spans="2:9" ht="18" customHeight="1" x14ac:dyDescent="0.25">
      <c r="B44" s="1" t="s">
        <v>47</v>
      </c>
      <c r="C44" s="15" t="s">
        <v>84</v>
      </c>
      <c r="D44" s="1" t="s">
        <v>38</v>
      </c>
      <c r="E44" s="15" t="s">
        <v>93</v>
      </c>
      <c r="F44" s="15">
        <v>8</v>
      </c>
      <c r="G44" s="9" t="s">
        <v>118</v>
      </c>
      <c r="H44" s="14"/>
    </row>
    <row r="45" spans="2:9" ht="18" customHeight="1" x14ac:dyDescent="0.25">
      <c r="B45" s="1" t="s">
        <v>41</v>
      </c>
      <c r="C45" s="15" t="s">
        <v>84</v>
      </c>
      <c r="D45" s="1" t="s">
        <v>43</v>
      </c>
      <c r="E45" s="15" t="s">
        <v>93</v>
      </c>
      <c r="F45" s="15">
        <v>9</v>
      </c>
      <c r="G45" s="9" t="s">
        <v>121</v>
      </c>
      <c r="H45" s="14"/>
    </row>
    <row r="46" spans="2:9" ht="18" customHeight="1" x14ac:dyDescent="0.25">
      <c r="B46" s="1" t="s">
        <v>49</v>
      </c>
      <c r="C46" s="15" t="s">
        <v>84</v>
      </c>
      <c r="D46" s="1" t="s">
        <v>45</v>
      </c>
      <c r="E46" s="15" t="s">
        <v>93</v>
      </c>
      <c r="F46" s="15">
        <v>10</v>
      </c>
      <c r="G46" s="9" t="s">
        <v>120</v>
      </c>
      <c r="H46" s="14"/>
    </row>
    <row r="47" spans="2:9" ht="18" customHeight="1" x14ac:dyDescent="0.25">
      <c r="B47" s="1" t="s">
        <v>36</v>
      </c>
      <c r="C47" s="15" t="s">
        <v>84</v>
      </c>
      <c r="D47" s="1" t="s">
        <v>50</v>
      </c>
      <c r="E47" s="15" t="s">
        <v>93</v>
      </c>
      <c r="F47" s="15">
        <v>11</v>
      </c>
      <c r="G47" s="9" t="s">
        <v>115</v>
      </c>
      <c r="H47" s="14"/>
    </row>
    <row r="48" spans="2:9" ht="18" customHeight="1" x14ac:dyDescent="0.25">
      <c r="B48" s="1" t="s">
        <v>54</v>
      </c>
      <c r="C48" s="15" t="s">
        <v>84</v>
      </c>
      <c r="D48" s="1" t="s">
        <v>52</v>
      </c>
      <c r="E48" s="15" t="s">
        <v>93</v>
      </c>
      <c r="F48" s="15">
        <v>7</v>
      </c>
      <c r="G48" s="9" t="s">
        <v>119</v>
      </c>
      <c r="H48" s="14"/>
    </row>
    <row r="49" spans="2:8" ht="18" customHeight="1" x14ac:dyDescent="0.2">
      <c r="B49" s="1" t="s">
        <v>96</v>
      </c>
      <c r="C49" s="15" t="s">
        <v>84</v>
      </c>
      <c r="D49" s="1" t="s">
        <v>40</v>
      </c>
      <c r="E49" s="15" t="s">
        <v>98</v>
      </c>
      <c r="F49" s="15" t="s">
        <v>98</v>
      </c>
      <c r="G49" s="9"/>
      <c r="H49" s="11"/>
    </row>
    <row r="50" spans="2:8" ht="18" customHeight="1" x14ac:dyDescent="0.2"/>
    <row r="51" spans="2:8" ht="18" customHeight="1" x14ac:dyDescent="0.2"/>
    <row r="52" spans="2:8" ht="18" customHeight="1" x14ac:dyDescent="0.25">
      <c r="B52" s="6" t="s">
        <v>58</v>
      </c>
      <c r="C52" s="7"/>
      <c r="D52" s="8"/>
      <c r="E52" s="9"/>
      <c r="F52" s="9" t="s">
        <v>80</v>
      </c>
      <c r="G52" s="9" t="s">
        <v>81</v>
      </c>
      <c r="H52" s="11" t="s">
        <v>103</v>
      </c>
    </row>
    <row r="53" spans="2:8" ht="18" customHeight="1" x14ac:dyDescent="0.25">
      <c r="B53" s="1" t="s">
        <v>68</v>
      </c>
      <c r="C53" s="1" t="s">
        <v>84</v>
      </c>
      <c r="D53" s="1" t="s">
        <v>77</v>
      </c>
      <c r="E53" s="21" t="s">
        <v>95</v>
      </c>
      <c r="F53" s="21">
        <v>1</v>
      </c>
      <c r="G53" s="9" t="s">
        <v>116</v>
      </c>
      <c r="H53" s="14"/>
    </row>
    <row r="54" spans="2:8" ht="18" customHeight="1" x14ac:dyDescent="0.25">
      <c r="B54" s="1" t="s">
        <v>72</v>
      </c>
      <c r="C54" s="1" t="s">
        <v>84</v>
      </c>
      <c r="D54" s="1" t="s">
        <v>62</v>
      </c>
      <c r="E54" s="21" t="s">
        <v>95</v>
      </c>
      <c r="F54" s="21">
        <v>4</v>
      </c>
      <c r="G54" s="9" t="s">
        <v>117</v>
      </c>
      <c r="H54" s="14"/>
    </row>
    <row r="55" spans="2:8" ht="18" customHeight="1" x14ac:dyDescent="0.25">
      <c r="B55" s="1" t="s">
        <v>74</v>
      </c>
      <c r="C55" s="1" t="s">
        <v>84</v>
      </c>
      <c r="D55" s="1" t="s">
        <v>60</v>
      </c>
      <c r="E55" s="21" t="s">
        <v>91</v>
      </c>
      <c r="F55" s="21">
        <v>8</v>
      </c>
      <c r="G55" s="9" t="s">
        <v>121</v>
      </c>
      <c r="H55" s="22"/>
    </row>
    <row r="56" spans="2:8" ht="18" customHeight="1" x14ac:dyDescent="0.25">
      <c r="B56" s="1" t="s">
        <v>75</v>
      </c>
      <c r="C56" s="1" t="s">
        <v>84</v>
      </c>
      <c r="D56" s="1" t="s">
        <v>59</v>
      </c>
      <c r="E56" s="21" t="s">
        <v>91</v>
      </c>
      <c r="F56" s="21">
        <v>9</v>
      </c>
      <c r="G56" s="9" t="s">
        <v>115</v>
      </c>
      <c r="H56" s="14"/>
    </row>
    <row r="57" spans="2:8" ht="18" customHeight="1" x14ac:dyDescent="0.25">
      <c r="B57" s="1" t="s">
        <v>66</v>
      </c>
      <c r="C57" s="1" t="s">
        <v>84</v>
      </c>
      <c r="D57" s="1" t="s">
        <v>70</v>
      </c>
      <c r="E57" s="21" t="s">
        <v>93</v>
      </c>
      <c r="F57" s="21">
        <v>1</v>
      </c>
      <c r="G57" s="9" t="s">
        <v>116</v>
      </c>
      <c r="H57" s="14"/>
    </row>
    <row r="58" spans="2:8" ht="18" customHeight="1" x14ac:dyDescent="0.25">
      <c r="B58" s="1" t="s">
        <v>78</v>
      </c>
      <c r="C58" s="1" t="s">
        <v>84</v>
      </c>
      <c r="D58" s="1" t="s">
        <v>64</v>
      </c>
      <c r="E58" s="21" t="s">
        <v>93</v>
      </c>
      <c r="F58" s="21">
        <v>4</v>
      </c>
      <c r="G58" s="9" t="s">
        <v>122</v>
      </c>
      <c r="H58" s="22"/>
    </row>
  </sheetData>
  <phoneticPr fontId="0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2" sqref="A2:K14"/>
    </sheetView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2" sqref="A2:K9"/>
    </sheetView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2" sqref="A2:K9"/>
    </sheetView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2" sqref="A2:K10"/>
    </sheetView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Tables Wk 9</vt:lpstr>
      <vt:lpstr>Referee Allocations Wk 9</vt:lpstr>
      <vt:lpstr>Referee Payment Wk 9</vt:lpstr>
      <vt:lpstr>Sheet2</vt:lpstr>
      <vt:lpstr>Sheet3</vt:lpstr>
      <vt:lpstr>Sheet4</vt:lpstr>
      <vt:lpstr>Sheet5</vt:lpstr>
      <vt:lpstr>'Tables Wk 9'!Print_Area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</dc:creator>
  <cp:lastModifiedBy>Mark</cp:lastModifiedBy>
  <cp:lastPrinted>2015-11-03T22:10:23Z</cp:lastPrinted>
  <dcterms:created xsi:type="dcterms:W3CDTF">2012-10-18T22:59:14Z</dcterms:created>
  <dcterms:modified xsi:type="dcterms:W3CDTF">2016-11-23T22:22:59Z</dcterms:modified>
</cp:coreProperties>
</file>