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cuments\"/>
    </mc:Choice>
  </mc:AlternateContent>
  <bookViews>
    <workbookView xWindow="120" yWindow="15" windowWidth="15195" windowHeight="8190"/>
  </bookViews>
  <sheets>
    <sheet name="Tables Wk 9" sheetId="1" r:id="rId1"/>
    <sheet name="Referee Allocations Wk 9" sheetId="2" r:id="rId2"/>
    <sheet name="Referee Payment Wk 9" sheetId="3" r:id="rId3"/>
    <sheet name="Sheet2" sheetId="4" r:id="rId4"/>
    <sheet name="Sheet3" sheetId="5" r:id="rId5"/>
    <sheet name="Sheet4" sheetId="6" r:id="rId6"/>
    <sheet name="Sheet5" sheetId="7" r:id="rId7"/>
  </sheets>
  <definedNames>
    <definedName name="_xlnm.Print_Area" localSheetId="0">'Tables Wk 9'!$A$50:$K$63</definedName>
  </definedNames>
  <calcPr calcId="152511"/>
</workbook>
</file>

<file path=xl/calcChain.xml><?xml version="1.0" encoding="utf-8"?>
<calcChain xmlns="http://schemas.openxmlformats.org/spreadsheetml/2006/main">
  <c r="AI22" i="1" l="1"/>
  <c r="AI23" i="1"/>
  <c r="AI25" i="1"/>
  <c r="AI26" i="1"/>
  <c r="AI27" i="1"/>
  <c r="AI28" i="1"/>
  <c r="AI29" i="1"/>
  <c r="AI6" i="1"/>
  <c r="AI8" i="1"/>
  <c r="AI9" i="1"/>
  <c r="AI12" i="1"/>
  <c r="AI13" i="1"/>
  <c r="AI14" i="1"/>
  <c r="AI15" i="1"/>
</calcChain>
</file>

<file path=xl/sharedStrings.xml><?xml version="1.0" encoding="utf-8"?>
<sst xmlns="http://schemas.openxmlformats.org/spreadsheetml/2006/main" count="690" uniqueCount="269">
  <si>
    <t>YOUTH</t>
  </si>
  <si>
    <t>TEAM</t>
  </si>
  <si>
    <t>P</t>
  </si>
  <si>
    <t>B</t>
  </si>
  <si>
    <t>W</t>
  </si>
  <si>
    <t>L</t>
  </si>
  <si>
    <t>D</t>
  </si>
  <si>
    <t>F</t>
  </si>
  <si>
    <t>A</t>
  </si>
  <si>
    <t>POINTS</t>
  </si>
  <si>
    <t>CB Kids</t>
  </si>
  <si>
    <t>Houso's</t>
  </si>
  <si>
    <t>Mighty Tigerss</t>
  </si>
  <si>
    <t>Da Boyz</t>
  </si>
  <si>
    <t>Mixtures</t>
  </si>
  <si>
    <t>Mako Sharks</t>
  </si>
  <si>
    <t>AK 47's</t>
  </si>
  <si>
    <t>Johnnies Boyz</t>
  </si>
  <si>
    <t>Killaroos</t>
  </si>
  <si>
    <t>Magnum Force</t>
  </si>
  <si>
    <t>Thunder Ducks</t>
  </si>
  <si>
    <t>Sharp Shooters</t>
  </si>
  <si>
    <t>Callala 89ers</t>
  </si>
  <si>
    <t>The Bombers</t>
  </si>
  <si>
    <t>Junior Bears</t>
  </si>
  <si>
    <t>The GJ Boys</t>
  </si>
  <si>
    <t>Raging Roos</t>
  </si>
  <si>
    <t>The Beach Boys</t>
  </si>
  <si>
    <t>Little Ronaldo's</t>
  </si>
  <si>
    <t>Man-Chest-Hair united</t>
  </si>
  <si>
    <t>Wanderers FC</t>
  </si>
  <si>
    <t>Callala Brumbies</t>
  </si>
  <si>
    <t>Berry Milko</t>
  </si>
  <si>
    <t>The Bears</t>
  </si>
  <si>
    <t>Pumped up Kicks</t>
  </si>
  <si>
    <t>The Gladiators</t>
  </si>
  <si>
    <t>Ball Busters</t>
  </si>
  <si>
    <t>Crushers</t>
  </si>
  <si>
    <t>Of Mice &amp; Women</t>
  </si>
  <si>
    <t>St Micks</t>
  </si>
  <si>
    <t>Goalgasmic</t>
  </si>
  <si>
    <t>Glen Coco</t>
  </si>
  <si>
    <t>Mocking Jays</t>
  </si>
  <si>
    <t>Wonderland</t>
  </si>
  <si>
    <t>Funky Monkeys</t>
  </si>
  <si>
    <t>Head Banging Billy Goats</t>
  </si>
  <si>
    <t>The Infamous</t>
  </si>
  <si>
    <t>The Amigoes</t>
  </si>
  <si>
    <t>Curra Burra</t>
  </si>
  <si>
    <t>Da Girlsh</t>
  </si>
  <si>
    <t>The Jets</t>
  </si>
  <si>
    <t>Dolphins</t>
  </si>
  <si>
    <t>The Turbo Turtles</t>
  </si>
  <si>
    <t>Chocolate Donkies</t>
  </si>
  <si>
    <t>Blues Clues</t>
  </si>
  <si>
    <t>Bra Boys</t>
  </si>
  <si>
    <t>4 Ever Young</t>
  </si>
  <si>
    <t>The Colts</t>
  </si>
  <si>
    <t>PREMIERS</t>
  </si>
  <si>
    <t>Crisp</t>
  </si>
  <si>
    <t>Private Boys</t>
  </si>
  <si>
    <t>Soccerettes</t>
  </si>
  <si>
    <t>Go Son</t>
  </si>
  <si>
    <t>Pink Panthers</t>
  </si>
  <si>
    <t>Male Scorgies</t>
  </si>
  <si>
    <t>Miami Heat</t>
  </si>
  <si>
    <t>Buddha Boyz</t>
  </si>
  <si>
    <t>The Bintang Babes</t>
  </si>
  <si>
    <t>Bayer Neverlosin'</t>
  </si>
  <si>
    <t>Babes In Blue</t>
  </si>
  <si>
    <t>Southcoast Dooligahs</t>
  </si>
  <si>
    <t>Pumped Up Kicks</t>
  </si>
  <si>
    <t>Scoregasms</t>
  </si>
  <si>
    <t>Rebellious</t>
  </si>
  <si>
    <t>Keepin' Krispy</t>
  </si>
  <si>
    <t>Bessies Boys</t>
  </si>
  <si>
    <t>The A Team</t>
  </si>
  <si>
    <t>The Titans</t>
  </si>
  <si>
    <t>Thunder Rabbits</t>
  </si>
  <si>
    <t>TIME</t>
  </si>
  <si>
    <t>FIELD</t>
  </si>
  <si>
    <t>REFEREE</t>
  </si>
  <si>
    <t>SCORE</t>
  </si>
  <si>
    <t>U9 &amp; U10's</t>
  </si>
  <si>
    <t>v</t>
  </si>
  <si>
    <t>4.30pm</t>
  </si>
  <si>
    <t>U 11's</t>
  </si>
  <si>
    <t>U12's</t>
  </si>
  <si>
    <t>5.15PM</t>
  </si>
  <si>
    <t>Bye</t>
  </si>
  <si>
    <t>Field</t>
  </si>
  <si>
    <t>6.00pm</t>
  </si>
  <si>
    <t>Suns of Pitchers</t>
  </si>
  <si>
    <t>6.45pm</t>
  </si>
  <si>
    <t>U14G's</t>
  </si>
  <si>
    <t>5.15pm</t>
  </si>
  <si>
    <t>bye</t>
  </si>
  <si>
    <t>U16G's</t>
  </si>
  <si>
    <t>-</t>
  </si>
  <si>
    <t>REFEREE ALLOCATIONS 5TH DECEMBER 2012</t>
  </si>
  <si>
    <t>ROUND 9 - 5/12/12</t>
  </si>
  <si>
    <t xml:space="preserve">5th December </t>
  </si>
  <si>
    <t>Cancelled Played 28.11.12</t>
  </si>
  <si>
    <t>PAID</t>
  </si>
  <si>
    <t>Will Patterson</t>
  </si>
  <si>
    <t>Sam Ellery</t>
  </si>
  <si>
    <t>Dylan Toms</t>
  </si>
  <si>
    <t>Jacinta Lange</t>
  </si>
  <si>
    <t>Mat Ghetti</t>
  </si>
  <si>
    <t>Brionny Toms</t>
  </si>
  <si>
    <t>Josh Thevenin</t>
  </si>
  <si>
    <t>Keely Hayden</t>
  </si>
  <si>
    <t>Blake Deaves</t>
  </si>
  <si>
    <t>Ryan Goodsell</t>
  </si>
  <si>
    <t>Jayden  Casinelli</t>
  </si>
  <si>
    <t>Chippy LeCarpentier</t>
  </si>
  <si>
    <t>Tim Goodsell</t>
  </si>
  <si>
    <t>Shaun Knight</t>
  </si>
  <si>
    <t>Jayden Casinelli</t>
  </si>
  <si>
    <t>Ian Cockburn</t>
  </si>
  <si>
    <t>Joel Sleeman</t>
  </si>
  <si>
    <t>Wayne Goodman</t>
  </si>
  <si>
    <t>Gary Girdlestone</t>
  </si>
  <si>
    <t>Dylan Anderson</t>
  </si>
  <si>
    <t>G/F</t>
  </si>
  <si>
    <t>G/A</t>
  </si>
  <si>
    <t>GD</t>
  </si>
  <si>
    <t>D/F/Giants</t>
  </si>
  <si>
    <t>U/9</t>
  </si>
  <si>
    <t>Illawooo</t>
  </si>
  <si>
    <t>All Stars</t>
  </si>
  <si>
    <t xml:space="preserve">         P</t>
  </si>
  <si>
    <t xml:space="preserve">         W</t>
  </si>
  <si>
    <t xml:space="preserve">        L</t>
  </si>
  <si>
    <t xml:space="preserve">       D</t>
  </si>
  <si>
    <t>Column1</t>
  </si>
  <si>
    <t>Column2</t>
  </si>
  <si>
    <t>Column3</t>
  </si>
  <si>
    <t>Diff</t>
  </si>
  <si>
    <t>Points</t>
  </si>
  <si>
    <t>3</t>
  </si>
  <si>
    <t>1</t>
  </si>
  <si>
    <t>2</t>
  </si>
  <si>
    <t>22</t>
  </si>
  <si>
    <t>25</t>
  </si>
  <si>
    <t>7</t>
  </si>
  <si>
    <t>No Names</t>
  </si>
  <si>
    <t>The Crew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</si>
  <si>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</si>
  <si>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</si>
  <si>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</si>
  <si>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</si>
  <si>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</si>
  <si>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</si>
  <si>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</si>
  <si>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</si>
  <si>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S/M/C/Motors</t>
  </si>
  <si>
    <t>The Minions</t>
  </si>
  <si>
    <t>Macey's Midgets</t>
  </si>
  <si>
    <t>The Unbeatables</t>
  </si>
  <si>
    <t>F &amp; Furious</t>
  </si>
  <si>
    <t>Bearcelona</t>
  </si>
  <si>
    <t>Beestings</t>
  </si>
  <si>
    <t>W/Wombats</t>
  </si>
  <si>
    <t>Strike Force</t>
  </si>
  <si>
    <t>The Guardians</t>
  </si>
  <si>
    <t>Nolan Trucking</t>
  </si>
  <si>
    <t xml:space="preserve"> U/10  A</t>
  </si>
  <si>
    <t>Geen Machine</t>
  </si>
  <si>
    <t>H/Hawks</t>
  </si>
  <si>
    <t>A/S/Sharks</t>
  </si>
  <si>
    <t>Callala Crushers</t>
  </si>
  <si>
    <t>N/B/C</t>
  </si>
  <si>
    <t>C/Bulls</t>
  </si>
  <si>
    <t>Man/A/Stars</t>
  </si>
  <si>
    <t>U/10 B</t>
  </si>
  <si>
    <t xml:space="preserve">  P</t>
  </si>
  <si>
    <t>The Rocketeers</t>
  </si>
  <si>
    <t>Goaannas</t>
  </si>
  <si>
    <t>N/B/Windscreens</t>
  </si>
  <si>
    <t>Saints</t>
  </si>
  <si>
    <t>The Wolves</t>
  </si>
  <si>
    <t>S/Roos</t>
  </si>
  <si>
    <t>Worrigee Thunder</t>
  </si>
  <si>
    <t>Green Machine 2</t>
  </si>
  <si>
    <t>U/11'S</t>
  </si>
  <si>
    <t>Nut Megs</t>
  </si>
  <si>
    <t>Odds&amp; Ends</t>
  </si>
  <si>
    <t>Sharks</t>
  </si>
  <si>
    <t>T/S/Ninjas</t>
  </si>
  <si>
    <t>T/B/Roos</t>
  </si>
  <si>
    <t>Shooting Stars</t>
  </si>
  <si>
    <t>W/Boys FC</t>
  </si>
  <si>
    <t>The Sunsets</t>
  </si>
  <si>
    <t>H/T/Life</t>
  </si>
  <si>
    <t>Sunrise Team</t>
  </si>
  <si>
    <t>Wheelz</t>
  </si>
  <si>
    <t xml:space="preserve">                 P</t>
  </si>
  <si>
    <t>H/Heroes</t>
  </si>
  <si>
    <t>Surf &amp; Sea</t>
  </si>
  <si>
    <t>D/K/C/Kitchens</t>
  </si>
  <si>
    <t>J/B/A/Blues</t>
  </si>
  <si>
    <t>T/D/Team</t>
  </si>
  <si>
    <t>T/Dye/Tigers</t>
  </si>
  <si>
    <t>Mango Ninjas</t>
  </si>
  <si>
    <t>All Whites</t>
  </si>
  <si>
    <t>Cruyff FC</t>
  </si>
  <si>
    <t>U/14 Girls</t>
  </si>
  <si>
    <t>Blue Rebels</t>
  </si>
  <si>
    <t>The Unknowns</t>
  </si>
  <si>
    <t>Hot to Trot</t>
  </si>
  <si>
    <t>Wild Tigers</t>
  </si>
  <si>
    <t>Bomo Rebels</t>
  </si>
  <si>
    <t>The Squad</t>
  </si>
  <si>
    <t>The Magpies</t>
  </si>
  <si>
    <t>The Girls</t>
  </si>
  <si>
    <t>Fruit Loops</t>
  </si>
  <si>
    <t>Be It Blue</t>
  </si>
  <si>
    <t>Rads Party Girls</t>
  </si>
  <si>
    <t>The Silver Foxes</t>
  </si>
  <si>
    <t>Foot Loose</t>
  </si>
  <si>
    <t>U/ 16 Girls</t>
  </si>
  <si>
    <t>Wild Cats</t>
  </si>
  <si>
    <t>Cres/ H/Girls</t>
  </si>
  <si>
    <t>Swiggity Swooty</t>
  </si>
  <si>
    <t>Occassionally United</t>
  </si>
  <si>
    <t>R/P/Magpies</t>
  </si>
  <si>
    <t xml:space="preserve"> P</t>
  </si>
  <si>
    <t xml:space="preserve"> B</t>
  </si>
  <si>
    <t xml:space="preserve"> W</t>
  </si>
  <si>
    <t xml:space="preserve"> L</t>
  </si>
  <si>
    <t xml:space="preserve"> D</t>
  </si>
  <si>
    <t xml:space="preserve"> F</t>
  </si>
  <si>
    <t xml:space="preserve"> A</t>
  </si>
  <si>
    <t xml:space="preserve"> </t>
  </si>
  <si>
    <t>Try Hards</t>
  </si>
  <si>
    <t>Fake Madrdid</t>
  </si>
  <si>
    <t>Just Wing It</t>
  </si>
  <si>
    <t>Wombats</t>
  </si>
  <si>
    <t xml:space="preserve"> Boof Heads</t>
  </si>
  <si>
    <t xml:space="preserve"> Razer Gang</t>
  </si>
  <si>
    <t>Thunderoos</t>
  </si>
  <si>
    <t>M/Kebabs</t>
  </si>
  <si>
    <t>C/Blazers</t>
  </si>
  <si>
    <t xml:space="preserve"> U/14 Boys B</t>
  </si>
  <si>
    <t>U/14 Boys A</t>
  </si>
  <si>
    <t>Teen Wolves</t>
  </si>
  <si>
    <t>Sarz Boys</t>
  </si>
  <si>
    <t>S/Strikers</t>
  </si>
  <si>
    <t>U/R/Madrid</t>
  </si>
  <si>
    <t>Maulers</t>
  </si>
  <si>
    <t>Wayside Wombats</t>
  </si>
  <si>
    <t>Ten Amigos</t>
  </si>
  <si>
    <t>Bomb Squad</t>
  </si>
  <si>
    <t>U/16 Boys</t>
  </si>
  <si>
    <t>W/W/Warriors</t>
  </si>
  <si>
    <t>C/Koalas</t>
  </si>
  <si>
    <t>R/H/Pepes</t>
  </si>
  <si>
    <t>Immigrants</t>
  </si>
  <si>
    <t>T/B/Club</t>
  </si>
  <si>
    <t>False Teeth</t>
  </si>
  <si>
    <t>420 Mullets</t>
  </si>
  <si>
    <t>Arselona</t>
  </si>
  <si>
    <t>Last Minute</t>
  </si>
  <si>
    <t>N/Y/Team</t>
  </si>
  <si>
    <t xml:space="preserve">                                           </t>
  </si>
  <si>
    <t>Pirates</t>
  </si>
  <si>
    <t xml:space="preserve"> Stronglass Boys</t>
  </si>
  <si>
    <t xml:space="preserve"> U/12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</si>
</sst>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Arial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4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/>
    <xf numFmtId="0" fontId="10" fillId="0" borderId="0"/>
    <xf numFmtId="0" fontId="4" fillId="0" borderId="0"/>
    <xf numFmtId="0" fontId="4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10" xfId="38" applyNumberFormat="1" applyFont="1" applyFill="1" applyBorder="1" applyAlignment="1" applyProtection="1"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/>
    <xf numFmtId="0" fontId="6" fillId="0" borderId="10" xfId="0" applyFont="1" applyBorder="1"/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/>
    <xf numFmtId="49" fontId="1" fillId="0" borderId="10" xfId="0" applyNumberFormat="1" applyFont="1" applyBorder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/>
    <xf numFmtId="0" fontId="1" fillId="0" borderId="10" xfId="38" applyNumberFormat="1" applyFont="1" applyFill="1" applyBorder="1" applyAlignment="1" applyProtection="1">
      <alignment horizontal="center"/>
      <protection locked="0"/>
    </xf>
    <xf numFmtId="0" fontId="1" fillId="0" borderId="0" xfId="38" applyNumberFormat="1" applyFont="1" applyFill="1" applyBorder="1" applyAlignment="1" applyProtection="1">
      <protection locked="0"/>
    </xf>
    <xf numFmtId="0" fontId="1" fillId="0" borderId="0" xfId="38" applyNumberFormat="1" applyFont="1" applyFill="1" applyBorder="1" applyAlignment="1" applyProtection="1">
      <alignment horizontal="left"/>
      <protection locked="0"/>
    </xf>
    <xf numFmtId="0" fontId="1" fillId="0" borderId="0" xfId="38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/>
    <xf numFmtId="0" fontId="1" fillId="0" borderId="10" xfId="38" applyFont="1" applyBorder="1" applyAlignment="1">
      <alignment horizontal="center"/>
    </xf>
    <xf numFmtId="49" fontId="5" fillId="0" borderId="10" xfId="0" applyNumberFormat="1" applyFont="1" applyBorder="1"/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1" fillId="0" borderId="10" xfId="38" applyFont="1" applyBorder="1"/>
    <xf numFmtId="20" fontId="1" fillId="0" borderId="0" xfId="0" applyNumberFormat="1" applyFont="1" applyBorder="1"/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7" fillId="0" borderId="0" xfId="40" applyFont="1" applyBorder="1"/>
    <xf numFmtId="0" fontId="4" fillId="0" borderId="0" xfId="40"/>
    <xf numFmtId="0" fontId="2" fillId="0" borderId="0" xfId="40" applyNumberFormat="1" applyFont="1" applyFill="1" applyBorder="1" applyAlignment="1" applyProtection="1">
      <protection locked="0"/>
    </xf>
    <xf numFmtId="0" fontId="1" fillId="0" borderId="0" xfId="40" applyNumberFormat="1" applyFont="1" applyFill="1" applyBorder="1" applyAlignment="1" applyProtection="1">
      <protection locked="0"/>
    </xf>
    <xf numFmtId="0" fontId="1" fillId="0" borderId="0" xfId="40" applyNumberFormat="1" applyFont="1" applyFill="1" applyBorder="1" applyAlignment="1" applyProtection="1">
      <alignment horizontal="center"/>
      <protection locked="0"/>
    </xf>
    <xf numFmtId="0" fontId="3" fillId="0" borderId="0" xfId="40" applyFont="1" applyBorder="1"/>
    <xf numFmtId="0" fontId="28" fillId="0" borderId="10" xfId="38" applyNumberFormat="1" applyFont="1" applyFill="1" applyBorder="1" applyAlignment="1" applyProtection="1">
      <protection locked="0"/>
    </xf>
    <xf numFmtId="0" fontId="29" fillId="0" borderId="0" xfId="0" applyFont="1"/>
    <xf numFmtId="0" fontId="28" fillId="0" borderId="13" xfId="40" applyNumberFormat="1" applyFont="1" applyFill="1" applyBorder="1" applyAlignment="1" applyProtection="1">
      <protection locked="0"/>
    </xf>
    <xf numFmtId="0" fontId="30" fillId="0" borderId="10" xfId="40" applyNumberFormat="1" applyFont="1" applyFill="1" applyBorder="1" applyAlignment="1" applyProtection="1">
      <protection locked="0"/>
    </xf>
    <xf numFmtId="0" fontId="30" fillId="0" borderId="13" xfId="38" applyNumberFormat="1" applyFont="1" applyFill="1" applyBorder="1" applyAlignment="1" applyProtection="1">
      <protection locked="0"/>
    </xf>
    <xf numFmtId="0" fontId="30" fillId="0" borderId="12" xfId="40" applyNumberFormat="1" applyFont="1" applyFill="1" applyBorder="1" applyAlignment="1" applyProtection="1">
      <protection locked="0"/>
    </xf>
    <xf numFmtId="0" fontId="30" fillId="0" borderId="10" xfId="0" applyNumberFormat="1" applyFont="1" applyFill="1" applyBorder="1" applyAlignment="1" applyProtection="1">
      <protection locked="0"/>
    </xf>
    <xf numFmtId="0" fontId="30" fillId="0" borderId="14" xfId="0" applyNumberFormat="1" applyFont="1" applyFill="1" applyBorder="1" applyAlignment="1" applyProtection="1">
      <alignment horizontal="center"/>
      <protection locked="0"/>
    </xf>
    <xf numFmtId="0" fontId="30" fillId="0" borderId="14" xfId="40" applyNumberFormat="1" applyFont="1" applyFill="1" applyBorder="1" applyAlignment="1" applyProtection="1">
      <alignment horizontal="center"/>
      <protection locked="0"/>
    </xf>
    <xf numFmtId="0" fontId="30" fillId="0" borderId="15" xfId="38" applyNumberFormat="1" applyFont="1" applyFill="1" applyBorder="1" applyAlignment="1" applyProtection="1">
      <protection locked="0"/>
    </xf>
    <xf numFmtId="0" fontId="30" fillId="0" borderId="12" xfId="0" applyNumberFormat="1" applyFont="1" applyFill="1" applyBorder="1" applyAlignment="1" applyProtection="1">
      <protection locked="0"/>
    </xf>
    <xf numFmtId="0" fontId="30" fillId="0" borderId="16" xfId="0" applyNumberFormat="1" applyFont="1" applyFill="1" applyBorder="1" applyAlignment="1" applyProtection="1">
      <alignment horizontal="center"/>
      <protection locked="0"/>
    </xf>
    <xf numFmtId="0" fontId="28" fillId="0" borderId="0" xfId="40" applyNumberFormat="1" applyFont="1" applyFill="1" applyBorder="1" applyAlignment="1" applyProtection="1">
      <protection locked="0"/>
    </xf>
    <xf numFmtId="0" fontId="30" fillId="0" borderId="0" xfId="40" applyNumberFormat="1" applyFont="1" applyFill="1" applyBorder="1" applyAlignment="1" applyProtection="1">
      <protection locked="0"/>
    </xf>
    <xf numFmtId="0" fontId="30" fillId="0" borderId="0" xfId="40" applyNumberFormat="1" applyFont="1" applyFill="1" applyBorder="1" applyAlignment="1" applyProtection="1">
      <alignment horizontal="center"/>
      <protection locked="0"/>
    </xf>
    <xf numFmtId="0" fontId="30" fillId="0" borderId="10" xfId="40" applyNumberFormat="1" applyFont="1" applyFill="1" applyBorder="1" applyAlignment="1" applyProtection="1">
      <alignment horizontal="center"/>
      <protection locked="0"/>
    </xf>
    <xf numFmtId="0" fontId="30" fillId="0" borderId="10" xfId="38" applyNumberFormat="1" applyFont="1" applyFill="1" applyBorder="1" applyAlignment="1" applyProtection="1">
      <protection locked="0"/>
    </xf>
    <xf numFmtId="0" fontId="30" fillId="0" borderId="10" xfId="0" applyNumberFormat="1" applyFont="1" applyFill="1" applyBorder="1" applyAlignment="1" applyProtection="1">
      <alignment horizontal="center"/>
      <protection locked="0"/>
    </xf>
    <xf numFmtId="0" fontId="30" fillId="0" borderId="12" xfId="38" applyNumberFormat="1" applyFont="1" applyFill="1" applyBorder="1" applyAlignment="1" applyProtection="1">
      <protection locked="0"/>
    </xf>
    <xf numFmtId="0" fontId="30" fillId="0" borderId="12" xfId="0" applyNumberFormat="1" applyFont="1" applyFill="1" applyBorder="1" applyAlignment="1" applyProtection="1">
      <alignment horizontal="center"/>
      <protection locked="0"/>
    </xf>
    <xf numFmtId="0" fontId="28" fillId="0" borderId="19" xfId="40" applyNumberFormat="1" applyFont="1" applyFill="1" applyBorder="1" applyAlignment="1" applyProtection="1">
      <protection locked="0"/>
    </xf>
    <xf numFmtId="0" fontId="30" fillId="0" borderId="19" xfId="40" applyNumberFormat="1" applyFont="1" applyFill="1" applyBorder="1" applyAlignment="1" applyProtection="1">
      <protection locked="0"/>
    </xf>
    <xf numFmtId="0" fontId="30" fillId="0" borderId="19" xfId="40" applyNumberFormat="1" applyFont="1" applyFill="1" applyBorder="1" applyAlignment="1" applyProtection="1">
      <alignment horizontal="center"/>
      <protection locked="0"/>
    </xf>
    <xf numFmtId="0" fontId="28" fillId="0" borderId="10" xfId="40" applyNumberFormat="1" applyFont="1" applyFill="1" applyBorder="1" applyAlignment="1" applyProtection="1">
      <protection locked="0"/>
    </xf>
    <xf numFmtId="0" fontId="31" fillId="0" borderId="0" xfId="0" applyFont="1"/>
    <xf numFmtId="0" fontId="32" fillId="0" borderId="0" xfId="40" applyFont="1" applyBorder="1"/>
    <xf numFmtId="0" fontId="30" fillId="0" borderId="12" xfId="40" applyNumberFormat="1" applyFont="1" applyFill="1" applyBorder="1" applyAlignment="1" applyProtection="1">
      <alignment horizontal="center"/>
      <protection locked="0"/>
    </xf>
    <xf numFmtId="0" fontId="33" fillId="0" borderId="0" xfId="40" applyFont="1"/>
    <xf numFmtId="0" fontId="30" fillId="0" borderId="18" xfId="40" applyNumberFormat="1" applyFont="1" applyFill="1" applyBorder="1" applyAlignment="1" applyProtection="1">
      <protection locked="0"/>
    </xf>
    <xf numFmtId="0" fontId="30" fillId="0" borderId="17" xfId="40" applyNumberFormat="1" applyFont="1" applyFill="1" applyBorder="1" applyAlignment="1" applyProtection="1">
      <alignment horizontal="center"/>
      <protection locked="0"/>
    </xf>
    <xf numFmtId="0" fontId="30" fillId="0" borderId="19" xfId="38" applyNumberFormat="1" applyFont="1" applyFill="1" applyBorder="1" applyAlignment="1" applyProtection="1">
      <protection locked="0"/>
    </xf>
    <xf numFmtId="0" fontId="30" fillId="0" borderId="19" xfId="0" applyNumberFormat="1" applyFont="1" applyFill="1" applyBorder="1" applyAlignment="1" applyProtection="1">
      <protection locked="0"/>
    </xf>
    <xf numFmtId="0" fontId="30" fillId="0" borderId="0" xfId="38" applyNumberFormat="1" applyFont="1" applyFill="1" applyBorder="1" applyAlignment="1" applyProtection="1">
      <protection locked="0"/>
    </xf>
    <xf numFmtId="0" fontId="30" fillId="0" borderId="11" xfId="40" applyNumberFormat="1" applyFont="1" applyFill="1" applyBorder="1" applyAlignment="1" applyProtection="1">
      <protection locked="0"/>
    </xf>
    <xf numFmtId="0" fontId="30" fillId="0" borderId="14" xfId="40" applyNumberFormat="1" applyFont="1" applyFill="1" applyBorder="1" applyAlignment="1" applyProtection="1">
      <protection locked="0"/>
    </xf>
    <xf numFmtId="0" fontId="30" fillId="0" borderId="16" xfId="40" applyNumberFormat="1" applyFont="1" applyFill="1" applyBorder="1" applyAlignment="1" applyProtection="1">
      <protection locked="0"/>
    </xf>
    <xf numFmtId="0" fontId="35" fillId="0" borderId="0" xfId="0" applyFont="1"/>
    <xf numFmtId="0" fontId="34" fillId="0" borderId="0" xfId="40" applyFont="1" applyFill="1" applyBorder="1"/>
    <xf numFmtId="0" fontId="28" fillId="0" borderId="0" xfId="40" applyFont="1" applyBorder="1"/>
    <xf numFmtId="0" fontId="36" fillId="0" borderId="0" xfId="0" applyFont="1"/>
    <xf numFmtId="0" fontId="37" fillId="0" borderId="0" xfId="40" applyFont="1"/>
    <xf numFmtId="0" fontId="36" fillId="0" borderId="0" xfId="40" applyNumberFormat="1" applyFont="1" applyFill="1" applyBorder="1" applyAlignment="1" applyProtection="1">
      <protection locked="0"/>
    </xf>
    <xf numFmtId="0" fontId="36" fillId="0" borderId="0" xfId="40" applyNumberFormat="1" applyFont="1" applyFill="1" applyBorder="1" applyAlignment="1" applyProtection="1">
      <alignment horizontal="center"/>
      <protection locked="0"/>
    </xf>
    <xf numFmtId="0" fontId="36" fillId="0" borderId="0" xfId="40" applyNumberFormat="1" applyFont="1" applyFill="1" applyBorder="1"/>
    <xf numFmtId="0" fontId="36" fillId="0" borderId="0" xfId="40" applyNumberFormat="1" applyFont="1" applyFill="1" applyBorder="1" applyAlignment="1" applyProtection="1">
      <alignment horizontal="center" wrapText="1"/>
      <protection locked="0"/>
    </xf>
    <xf numFmtId="0" fontId="36" fillId="0" borderId="0" xfId="0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Alignment="1">
      <alignment horizontal="center" wrapText="1"/>
    </xf>
    <xf numFmtId="0" fontId="30" fillId="0" borderId="0" xfId="40" applyFont="1" applyBorder="1"/>
    <xf numFmtId="0" fontId="36" fillId="0" borderId="0" xfId="40" applyNumberFormat="1" applyFont="1" applyFill="1" applyBorder="1" applyAlignment="1">
      <alignment horizontal="center" wrapText="1"/>
    </xf>
    <xf numFmtId="0" fontId="36" fillId="0" borderId="0" xfId="38" applyNumberFormat="1" applyFont="1" applyFill="1" applyBorder="1" applyAlignment="1" applyProtection="1">
      <protection locked="0"/>
    </xf>
    <xf numFmtId="0" fontId="30" fillId="0" borderId="19" xfId="40" applyNumberFormat="1" applyFont="1" applyFill="1" applyBorder="1" applyAlignment="1" applyProtection="1">
      <alignment horizontal="center" wrapText="1"/>
      <protection locked="0"/>
    </xf>
    <xf numFmtId="0" fontId="30" fillId="0" borderId="19" xfId="0" applyNumberFormat="1" applyFont="1" applyFill="1" applyBorder="1" applyAlignment="1" applyProtection="1">
      <alignment horizontal="center" wrapText="1"/>
      <protection locked="0"/>
    </xf>
    <xf numFmtId="0" fontId="30" fillId="0" borderId="17" xfId="0" applyNumberFormat="1" applyFont="1" applyFill="1" applyBorder="1" applyAlignment="1" applyProtection="1">
      <alignment horizontal="center" wrapText="1"/>
      <protection locked="0"/>
    </xf>
    <xf numFmtId="0" fontId="30" fillId="0" borderId="10" xfId="40" applyNumberFormat="1" applyFont="1" applyFill="1" applyBorder="1" applyAlignment="1" applyProtection="1">
      <alignment horizontal="center" wrapText="1"/>
      <protection locked="0"/>
    </xf>
    <xf numFmtId="0" fontId="30" fillId="0" borderId="10" xfId="0" applyNumberFormat="1" applyFont="1" applyFill="1" applyBorder="1" applyAlignment="1" applyProtection="1">
      <alignment horizontal="center" wrapText="1"/>
      <protection locked="0"/>
    </xf>
    <xf numFmtId="0" fontId="30" fillId="0" borderId="14" xfId="0" applyNumberFormat="1" applyFont="1" applyFill="1" applyBorder="1" applyAlignment="1" applyProtection="1">
      <alignment horizontal="center" wrapText="1"/>
      <protection locked="0"/>
    </xf>
    <xf numFmtId="0" fontId="30" fillId="0" borderId="14" xfId="40" applyNumberFormat="1" applyFont="1" applyFill="1" applyBorder="1" applyAlignment="1" applyProtection="1">
      <alignment horizontal="center" wrapText="1"/>
      <protection locked="0"/>
    </xf>
    <xf numFmtId="0" fontId="30" fillId="0" borderId="10" xfId="40" applyFont="1" applyBorder="1"/>
    <xf numFmtId="0" fontId="30" fillId="0" borderId="11" xfId="40" applyNumberFormat="1" applyFont="1" applyFill="1" applyBorder="1" applyAlignment="1" applyProtection="1">
      <alignment horizontal="center" wrapText="1"/>
      <protection locked="0"/>
    </xf>
    <xf numFmtId="0" fontId="30" fillId="0" borderId="0" xfId="40" applyNumberFormat="1" applyFont="1" applyFill="1" applyBorder="1" applyAlignment="1" applyProtection="1">
      <alignment horizontal="center" wrapText="1"/>
      <protection locked="0"/>
    </xf>
    <xf numFmtId="0" fontId="30" fillId="0" borderId="10" xfId="40" applyFont="1" applyBorder="1" applyAlignment="1">
      <alignment horizontal="center" wrapText="1"/>
    </xf>
    <xf numFmtId="0" fontId="30" fillId="0" borderId="12" xfId="40" applyNumberFormat="1" applyFont="1" applyFill="1" applyBorder="1" applyAlignment="1" applyProtection="1">
      <alignment horizontal="center" wrapText="1"/>
      <protection locked="0"/>
    </xf>
    <xf numFmtId="0" fontId="30" fillId="0" borderId="12" xfId="0" applyNumberFormat="1" applyFont="1" applyFill="1" applyBorder="1" applyAlignment="1" applyProtection="1">
      <alignment horizontal="center" wrapText="1"/>
      <protection locked="0"/>
    </xf>
    <xf numFmtId="0" fontId="30" fillId="0" borderId="17" xfId="40" applyNumberFormat="1" applyFont="1" applyFill="1" applyBorder="1" applyAlignment="1" applyProtection="1">
      <alignment horizontal="center" wrapText="1"/>
      <protection locked="0"/>
    </xf>
    <xf numFmtId="0" fontId="30" fillId="0" borderId="0" xfId="40" applyFont="1" applyBorder="1" applyAlignment="1">
      <alignment horizontal="center" wrapText="1"/>
    </xf>
    <xf numFmtId="0" fontId="38" fillId="0" borderId="0" xfId="40" applyFont="1"/>
    <xf numFmtId="0" fontId="37" fillId="0" borderId="0" xfId="40" applyFont="1" applyFill="1" applyBorder="1"/>
    <xf numFmtId="0" fontId="37" fillId="0" borderId="0" xfId="4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40" applyFont="1" applyFill="1" applyBorder="1" applyAlignment="1">
      <alignment horizontal="center"/>
    </xf>
    <xf numFmtId="0" fontId="37" fillId="0" borderId="0" xfId="40" applyFont="1" applyFill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40" applyFont="1" applyBorder="1" applyAlignment="1">
      <alignment horizontal="center"/>
    </xf>
    <xf numFmtId="0" fontId="39" fillId="0" borderId="19" xfId="38" applyNumberFormat="1" applyFont="1" applyFill="1" applyBorder="1" applyAlignment="1" applyProtection="1">
      <protection locked="0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urrency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rmal_Tables Week 8 28.11.12" xfId="40"/>
    <cellStyle name="Note 2" xfId="41"/>
    <cellStyle name="Output 2" xfId="42"/>
    <cellStyle name="Title 2" xfId="43"/>
    <cellStyle name="Total 2" xfId="44"/>
    <cellStyle name="Warning Text 2" xfId="45"/>
  </cellStyles>
  <dxfs count="1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Y49:AI64" totalsRowShown="0" headerRowDxfId="126" dataDxfId="125" tableBorderDxfId="124">
  <autoFilter ref="Y49:AI64"/>
  <tableColumns count="11">
    <tableColumn id="1" name="Column1" dataDxfId="123"/>
    <tableColumn id="2" name="Column2" dataDxfId="122"/>
    <tableColumn id="3" name="Column3" dataDxfId="121"/>
    <tableColumn id="4" name="3" dataDxfId="120"/>
    <tableColumn id="5" name="1" dataDxfId="119"/>
    <tableColumn id="6" name="2" dataDxfId="118"/>
    <tableColumn id="7" name="22" dataDxfId="117"/>
    <tableColumn id="8" name="25" dataDxfId="116"/>
    <tableColumn id="9" name="7" dataDxfId="115"/>
    <tableColumn id="10" name="Column5" dataDxfId="114"/>
    <tableColumn id="11" name="Column4" dataDxfId="113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Y80:AI95" totalsRowShown="0" headerRowDxfId="112" dataDxfId="111" tableBorderDxfId="110">
  <autoFilter ref="Y80:AI95"/>
  <tableColumns count="11">
    <tableColumn id="1" name="Column1" dataDxfId="109"/>
    <tableColumn id="2" name="Column2" dataDxfId="108"/>
    <tableColumn id="3" name="Column3" dataDxfId="107"/>
    <tableColumn id="4" name="Column4" dataDxfId="106"/>
    <tableColumn id="5" name="Column5" dataDxfId="105"/>
    <tableColumn id="6" name="Column6" dataDxfId="104"/>
    <tableColumn id="7" name="Column7" dataDxfId="103"/>
    <tableColumn id="8" name="Column8" dataDxfId="102"/>
    <tableColumn id="9" name="Column9" dataDxfId="101"/>
    <tableColumn id="10" name="Column10" dataDxfId="100"/>
    <tableColumn id="11" name="Column11" dataDxfId="99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4:K18" totalsRowShown="0" headerRowDxfId="98" dataDxfId="97">
  <autoFilter ref="A4:K18"/>
  <tableColumns count="11">
    <tableColumn id="1" name="Column1" dataDxfId="96"/>
    <tableColumn id="2" name="Column2" dataDxfId="95"/>
    <tableColumn id="3" name="Column3" dataDxfId="94"/>
    <tableColumn id="4" name="Column4" dataDxfId="93"/>
    <tableColumn id="5" name="Column5" dataDxfId="92"/>
    <tableColumn id="6" name="Column6" dataDxfId="91"/>
    <tableColumn id="7" name="Column7" dataDxfId="90"/>
    <tableColumn id="8" name="Column8" dataDxfId="89"/>
    <tableColumn id="9" name="Column9" dataDxfId="88"/>
    <tableColumn id="10" name="Column10" dataDxfId="87"/>
    <tableColumn id="11" name="Column11" dataDxfId="86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49:K65" totalsRowShown="0" headerRowCellStyle="Normal_Tables Week 8 28.11.12">
  <autoFilter ref="A49:K65"/>
  <tableColumns count="11">
    <tableColumn id="1" name="Column1" dataDxfId="85" dataCellStyle="Normal_Tables Week 8 28.11.12"/>
    <tableColumn id="2" name="Column2" dataDxfId="84"/>
    <tableColumn id="3" name="Column3" dataDxfId="83"/>
    <tableColumn id="4" name="Column4" dataDxfId="82"/>
    <tableColumn id="5" name="Column5" dataDxfId="81"/>
    <tableColumn id="6" name="Column6" dataDxfId="80"/>
    <tableColumn id="7" name="Column7" dataDxfId="79"/>
    <tableColumn id="8" name="Column8" dataDxfId="78"/>
    <tableColumn id="9" name="Column9" dataDxfId="77"/>
    <tableColumn id="10" name="Column10" dataDxfId="76"/>
    <tableColumn id="11" name="Column11" dataDxfId="75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32:K43" totalsRowShown="0" headerRowDxfId="74" dataDxfId="72" headerRowBorderDxfId="73" tableBorderDxfId="71" dataCellStyle="Normal_Tables Week 8 28.11.12">
  <autoFilter ref="A32:K43"/>
  <tableColumns count="11">
    <tableColumn id="1" name="Column1" dataDxfId="70" dataCellStyle="Normal 2"/>
    <tableColumn id="2" name="Column2" dataDxfId="69" dataCellStyle="Normal_Tables Week 8 28.11.12"/>
    <tableColumn id="3" name="Column3" dataDxfId="68" dataCellStyle="Normal_Tables Week 8 28.11.12"/>
    <tableColumn id="4" name="Column4" dataDxfId="67" dataCellStyle="Normal_Tables Week 8 28.11.12"/>
    <tableColumn id="5" name="Column5" dataDxfId="66" dataCellStyle="Normal_Tables Week 8 28.11.12"/>
    <tableColumn id="6" name="Column6" dataDxfId="65" dataCellStyle="Normal_Tables Week 8 28.11.12"/>
    <tableColumn id="7" name="Column7" dataDxfId="64" dataCellStyle="Normal_Tables Week 8 28.11.12"/>
    <tableColumn id="8" name="Column8" dataDxfId="63" dataCellStyle="Normal_Tables Week 8 28.11.12"/>
    <tableColumn id="9" name="Column9" dataDxfId="62" dataCellStyle="Normal_Tables Week 8 28.11.12"/>
    <tableColumn id="10" name="Column10" dataDxfId="61"/>
    <tableColumn id="11" name="                                           " dataDxfId="60" dataCellStyle="Normal_Tables Week 8 28.11.12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19:K30" totalsRowShown="0" headerRowDxfId="59" dataDxfId="57" headerRowBorderDxfId="58" tableBorderDxfId="56" dataCellStyle="Normal_Tables Week 8 28.11.12">
  <autoFilter ref="A19:K30"/>
  <sortState ref="A20:M29">
    <sortCondition descending="1" ref="K19:K29"/>
  </sortState>
  <tableColumns count="11">
    <tableColumn id="1" name="Column1" dataDxfId="55" dataCellStyle="Normal 2"/>
    <tableColumn id="2" name="Column2" dataDxfId="54" dataCellStyle="Normal_Tables Week 8 28.11.12"/>
    <tableColumn id="3" name="Column3" dataDxfId="53" dataCellStyle="Normal_Tables Week 8 28.11.12"/>
    <tableColumn id="4" name="Column4" dataDxfId="52" dataCellStyle="Normal_Tables Week 8 28.11.12"/>
    <tableColumn id="5" name="Column5" dataDxfId="51" dataCellStyle="Normal_Tables Week 8 28.11.12"/>
    <tableColumn id="6" name="Column6" dataDxfId="50" dataCellStyle="Normal_Tables Week 8 28.11.12"/>
    <tableColumn id="7" name="Column7" dataDxfId="49" dataCellStyle="Normal_Tables Week 8 28.11.12"/>
    <tableColumn id="8" name="Column8" dataDxfId="48" dataCellStyle="Normal_Tables Week 8 28.11.12"/>
    <tableColumn id="9" name="Column9" dataDxfId="47" dataCellStyle="Normal_Tables Week 8 28.11.12"/>
    <tableColumn id="10" name="Column10" dataDxfId="46"/>
    <tableColumn id="11" name="Column11" dataDxfId="45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Y68:AI79" totalsRowShown="0" headerRowDxfId="44" dataDxfId="42" headerRowBorderDxfId="43" tableBorderDxfId="41" totalsRowBorderDxfId="40" headerRowCellStyle="Normal_Tables Week 8 28.11.12" dataCellStyle="Normal_Tables Week 8 28.11.12">
  <autoFilter ref="Y68:AI79"/>
  <tableColumns count="11">
    <tableColumn id="1" name="Column1" dataDxfId="39" dataCellStyle="Normal 2"/>
    <tableColumn id="2" name="Column2" dataDxfId="38" dataCellStyle="Normal_Tables Week 8 28.11.12"/>
    <tableColumn id="3" name="Column3" dataDxfId="37" dataCellStyle="Normal_Tables Week 8 28.11.12"/>
    <tableColumn id="4" name="Column4" dataDxfId="36" dataCellStyle="Normal_Tables Week 8 28.11.12"/>
    <tableColumn id="5" name="Column5" dataDxfId="35" dataCellStyle="Normal_Tables Week 8 28.11.12"/>
    <tableColumn id="6" name="Column6" dataDxfId="34" dataCellStyle="Normal_Tables Week 8 28.11.12"/>
    <tableColumn id="7" name="Column7" dataDxfId="33" dataCellStyle="Normal_Tables Week 8 28.11.12"/>
    <tableColumn id="8" name="Column8" dataDxfId="32" dataCellStyle="Normal_Tables Week 8 28.11.12"/>
    <tableColumn id="9" name="Column9" dataDxfId="31" dataCellStyle="Normal_Tables Week 8 28.11.12"/>
    <tableColumn id="10" name="Column10" dataDxfId="30">
      <calculatedColumnFormula>SUM(AF69-AG69)</calculatedColumnFormula>
    </tableColumn>
    <tableColumn id="11" name="Column11" dataDxfId="29">
      <calculatedColumnFormula>AA69*3+AB69*3+AD69*1+AE69*2</calculatedColumnFormula>
    </tableColumn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10" name="Table10" displayName="Table10" ref="Y18:AI48" totalsRowShown="0" headerRowDxfId="28" dataDxfId="26" headerRowBorderDxfId="27" tableBorderDxfId="25" headerRowCellStyle="Normal_Tables Week 8 28.11.12" dataCellStyle="Normal_Tables Week 8 28.11.12">
  <autoFilter ref="Y18:AI48"/>
  <tableColumns count="11">
    <tableColumn id="1" name="Column1" dataDxfId="24" dataCellStyle="Normal 2"/>
    <tableColumn id="2" name="Column2" dataDxfId="23" dataCellStyle="Normal_Tables Week 8 28.11.12"/>
    <tableColumn id="3" name="Column3" dataDxfId="22" dataCellStyle="Normal_Tables Week 8 28.11.12"/>
    <tableColumn id="4" name="Column4" dataDxfId="21" dataCellStyle="Normal_Tables Week 8 28.11.12"/>
    <tableColumn id="5" name="Column5" dataDxfId="20" dataCellStyle="Normal_Tables Week 8 28.11.12"/>
    <tableColumn id="6" name="Column6" dataDxfId="19" dataCellStyle="Normal_Tables Week 8 28.11.12"/>
    <tableColumn id="7" name="Column7" dataDxfId="18" dataCellStyle="Normal_Tables Week 8 28.11.12"/>
    <tableColumn id="8" name="Column8" dataDxfId="17" dataCellStyle="Normal_Tables Week 8 28.11.12"/>
    <tableColumn id="9" name="Column9" dataDxfId="16" dataCellStyle="Normal_Tables Week 8 28.11.12"/>
    <tableColumn id="10" name="Column10" dataDxfId="15">
      <calculatedColumnFormula>SUM(AF19-AG19)</calculatedColumnFormula>
    </tableColumn>
    <tableColumn id="11" name="Column11" dataDxfId="14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11" name="Table11" displayName="Table11" ref="Y3:AI17" totalsRowShown="0" headerRowDxfId="13" dataDxfId="12" tableBorderDxfId="11" headerRowCellStyle="Normal_Tables Week 8 28.11.12" dataCellStyle="Normal_Tables Week 8 28.11.12">
  <autoFilter ref="Y3:AI17"/>
  <tableColumns count="11">
    <tableColumn id="1" name="Column1" dataDxfId="10" dataCellStyle="Normal 2"/>
    <tableColumn id="2" name="Column2" dataDxfId="9" dataCellStyle="Normal_Tables Week 8 28.11.12"/>
    <tableColumn id="3" name="Column3" dataDxfId="8" dataCellStyle="Normal_Tables Week 8 28.11.12"/>
    <tableColumn id="4" name="Column4" dataDxfId="7" dataCellStyle="Normal_Tables Week 8 28.11.12"/>
    <tableColumn id="5" name="Column5" dataDxfId="6" dataCellStyle="Normal_Tables Week 8 28.11.12"/>
    <tableColumn id="6" name="Column6" dataDxfId="5" dataCellStyle="Normal_Tables Week 8 28.11.12"/>
    <tableColumn id="7" name="Column7" dataDxfId="4" dataCellStyle="Normal_Tables Week 8 28.11.12"/>
    <tableColumn id="8" name="Column8" dataDxfId="3" dataCellStyle="Normal_Tables Week 8 28.11.12"/>
    <tableColumn id="9" name="Column9" dataDxfId="2" dataCellStyle="Normal_Tables Week 8 28.11.12"/>
    <tableColumn id="10" name="Column10" dataDxfId="1">
      <calculatedColumnFormula>SUM(AF4-AG4)</calculatedColumnFormula>
    </tableColumn>
    <tableColumn id="11" name="Column11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93"/>
  <sheetViews>
    <sheetView tabSelected="1" zoomScale="85" zoomScaleNormal="85" workbookViewId="0">
      <selection activeCell="O11" sqref="O11"/>
    </sheetView>
  </sheetViews>
  <sheetFormatPr defaultRowHeight="15" x14ac:dyDescent="0.25"/>
  <cols>
    <col min="1" max="1" width="21.28515625" customWidth="1"/>
    <col min="2" max="9" width="14" customWidth="1"/>
    <col min="10" max="11" width="15.5703125" customWidth="1"/>
    <col min="12" max="12" width="12" customWidth="1"/>
    <col min="13" max="24" width="3.140625" customWidth="1"/>
    <col min="25" max="25" width="26.42578125" customWidth="1"/>
    <col min="26" max="33" width="11" customWidth="1"/>
    <col min="34" max="35" width="12" customWidth="1"/>
  </cols>
  <sheetData>
    <row r="1" spans="1:35" ht="18.75" x14ac:dyDescent="0.3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5.75" x14ac:dyDescent="0.2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15.75" x14ac:dyDescent="0.25">
      <c r="A3" s="48" t="s">
        <v>128</v>
      </c>
      <c r="B3" s="49"/>
      <c r="C3" s="76"/>
      <c r="D3" s="49"/>
      <c r="E3" s="49"/>
      <c r="F3" s="49"/>
      <c r="G3" s="49"/>
      <c r="H3" s="49"/>
      <c r="I3" s="49"/>
      <c r="J3" s="49"/>
      <c r="K3" s="50"/>
      <c r="L3" s="50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2" t="s">
        <v>135</v>
      </c>
      <c r="Z3" s="33" t="s">
        <v>136</v>
      </c>
      <c r="AA3" s="33" t="s">
        <v>137</v>
      </c>
      <c r="AB3" s="33" t="s">
        <v>148</v>
      </c>
      <c r="AC3" s="33" t="s">
        <v>149</v>
      </c>
      <c r="AD3" s="33" t="s">
        <v>150</v>
      </c>
      <c r="AE3" s="33" t="s">
        <v>151</v>
      </c>
      <c r="AF3" s="33" t="s">
        <v>152</v>
      </c>
      <c r="AG3" s="33" t="s">
        <v>153</v>
      </c>
      <c r="AH3" s="33" t="s">
        <v>154</v>
      </c>
      <c r="AI3" s="34" t="s">
        <v>155</v>
      </c>
    </row>
    <row r="4" spans="1:35" ht="15.75" x14ac:dyDescent="0.25">
      <c r="A4" s="77" t="s">
        <v>135</v>
      </c>
      <c r="B4" s="77" t="s">
        <v>136</v>
      </c>
      <c r="C4" s="77" t="s">
        <v>137</v>
      </c>
      <c r="D4" s="77" t="s">
        <v>148</v>
      </c>
      <c r="E4" s="77" t="s">
        <v>149</v>
      </c>
      <c r="F4" s="77" t="s">
        <v>150</v>
      </c>
      <c r="G4" s="77" t="s">
        <v>151</v>
      </c>
      <c r="H4" s="77" t="s">
        <v>152</v>
      </c>
      <c r="I4" s="77" t="s">
        <v>153</v>
      </c>
      <c r="J4" s="78" t="s">
        <v>154</v>
      </c>
      <c r="K4" s="77" t="s">
        <v>155</v>
      </c>
      <c r="L4" s="50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111" t="s">
        <v>268</v>
      </c>
      <c r="Z4" s="49"/>
      <c r="AA4" s="49"/>
      <c r="AB4" s="49"/>
      <c r="AC4" s="49"/>
      <c r="AD4" s="49"/>
      <c r="AE4" s="49"/>
      <c r="AF4" s="49"/>
      <c r="AG4" s="49"/>
      <c r="AH4" s="49"/>
      <c r="AI4" s="50"/>
    </row>
    <row r="5" spans="1:35" ht="15.75" x14ac:dyDescent="0.25">
      <c r="A5" s="77" t="s">
        <v>1</v>
      </c>
      <c r="B5" s="78" t="s">
        <v>2</v>
      </c>
      <c r="C5" s="78" t="s">
        <v>3</v>
      </c>
      <c r="D5" s="78" t="s">
        <v>4</v>
      </c>
      <c r="E5" s="78" t="s">
        <v>5</v>
      </c>
      <c r="F5" s="78" t="s">
        <v>6</v>
      </c>
      <c r="G5" s="78"/>
      <c r="H5" s="78" t="s">
        <v>7</v>
      </c>
      <c r="I5" s="78" t="s">
        <v>8</v>
      </c>
      <c r="J5" s="78" t="s">
        <v>6</v>
      </c>
      <c r="K5" s="78" t="s">
        <v>139</v>
      </c>
      <c r="L5" s="50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9" t="s">
        <v>1</v>
      </c>
      <c r="Z5" s="39" t="s">
        <v>197</v>
      </c>
      <c r="AA5" s="39" t="s">
        <v>3</v>
      </c>
      <c r="AB5" s="39" t="s">
        <v>4</v>
      </c>
      <c r="AC5" s="39" t="s">
        <v>5</v>
      </c>
      <c r="AD5" s="39" t="s">
        <v>6</v>
      </c>
      <c r="AE5" s="39"/>
      <c r="AF5" s="39" t="s">
        <v>7</v>
      </c>
      <c r="AG5" s="39" t="s">
        <v>8</v>
      </c>
      <c r="AH5" s="39" t="s">
        <v>6</v>
      </c>
      <c r="AI5" s="51" t="s">
        <v>9</v>
      </c>
    </row>
    <row r="6" spans="1:35" ht="15.75" x14ac:dyDescent="0.25">
      <c r="A6" s="79" t="s">
        <v>147</v>
      </c>
      <c r="B6" s="80">
        <v>5</v>
      </c>
      <c r="C6" s="80"/>
      <c r="D6" s="80">
        <v>4</v>
      </c>
      <c r="E6" s="80">
        <v>1</v>
      </c>
      <c r="F6" s="80"/>
      <c r="G6" s="80"/>
      <c r="H6" s="80">
        <v>29</v>
      </c>
      <c r="I6" s="80">
        <v>9</v>
      </c>
      <c r="J6" s="81">
        <v>20</v>
      </c>
      <c r="K6" s="81">
        <v>12</v>
      </c>
      <c r="L6" s="50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52" t="s">
        <v>196</v>
      </c>
      <c r="Z6" s="51">
        <v>5</v>
      </c>
      <c r="AA6" s="51"/>
      <c r="AB6" s="51"/>
      <c r="AC6" s="51">
        <v>5</v>
      </c>
      <c r="AD6" s="51"/>
      <c r="AE6" s="51"/>
      <c r="AF6" s="51">
        <v>6</v>
      </c>
      <c r="AG6" s="51">
        <v>43</v>
      </c>
      <c r="AH6" s="53">
        <v>-37</v>
      </c>
      <c r="AI6" s="53">
        <f t="shared" ref="AI6:AI15" si="0">AA6*3+AB6*3+AD6*1+AE6*2</f>
        <v>0</v>
      </c>
    </row>
    <row r="7" spans="1:35" ht="15.75" x14ac:dyDescent="0.25">
      <c r="A7" s="79" t="s">
        <v>156</v>
      </c>
      <c r="B7" s="80">
        <v>5</v>
      </c>
      <c r="C7" s="80"/>
      <c r="D7" s="80"/>
      <c r="E7" s="80">
        <v>5</v>
      </c>
      <c r="F7" s="80"/>
      <c r="G7" s="80"/>
      <c r="H7" s="80">
        <v>0</v>
      </c>
      <c r="I7" s="80">
        <v>50</v>
      </c>
      <c r="J7" s="80">
        <v>-50</v>
      </c>
      <c r="K7" s="81">
        <v>0</v>
      </c>
      <c r="L7" s="50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52" t="s">
        <v>198</v>
      </c>
      <c r="Z7" s="51">
        <v>5</v>
      </c>
      <c r="AA7" s="48"/>
      <c r="AB7" s="51">
        <v>2</v>
      </c>
      <c r="AC7" s="51">
        <v>3</v>
      </c>
      <c r="AD7" s="51"/>
      <c r="AE7" s="51"/>
      <c r="AF7" s="51">
        <v>19</v>
      </c>
      <c r="AG7" s="51">
        <v>22</v>
      </c>
      <c r="AH7" s="53">
        <v>-3</v>
      </c>
      <c r="AI7" s="53">
        <v>6</v>
      </c>
    </row>
    <row r="8" spans="1:35" ht="15.75" x14ac:dyDescent="0.25">
      <c r="A8" s="79" t="s">
        <v>157</v>
      </c>
      <c r="B8" s="80">
        <v>5</v>
      </c>
      <c r="C8" s="80"/>
      <c r="D8" s="80">
        <v>4</v>
      </c>
      <c r="E8" s="80">
        <v>1</v>
      </c>
      <c r="F8" s="80"/>
      <c r="G8" s="80"/>
      <c r="H8" s="80">
        <v>33</v>
      </c>
      <c r="I8" s="80">
        <v>6</v>
      </c>
      <c r="J8" s="81">
        <v>27</v>
      </c>
      <c r="K8" s="81">
        <v>9</v>
      </c>
      <c r="L8" s="50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52" t="s">
        <v>199</v>
      </c>
      <c r="Z8" s="51">
        <v>5</v>
      </c>
      <c r="AA8" s="51"/>
      <c r="AB8" s="51">
        <v>2</v>
      </c>
      <c r="AC8" s="51">
        <v>3</v>
      </c>
      <c r="AD8" s="51"/>
      <c r="AE8" s="51"/>
      <c r="AF8" s="51">
        <v>20</v>
      </c>
      <c r="AG8" s="51">
        <v>23</v>
      </c>
      <c r="AH8" s="53">
        <v>-3</v>
      </c>
      <c r="AI8" s="53">
        <f t="shared" si="0"/>
        <v>6</v>
      </c>
    </row>
    <row r="9" spans="1:35" ht="15.75" x14ac:dyDescent="0.25">
      <c r="A9" s="79" t="s">
        <v>158</v>
      </c>
      <c r="B9" s="80">
        <v>5</v>
      </c>
      <c r="C9" s="80"/>
      <c r="D9" s="80"/>
      <c r="E9" s="80">
        <v>5</v>
      </c>
      <c r="F9" s="80"/>
      <c r="G9" s="80"/>
      <c r="H9" s="80">
        <v>1</v>
      </c>
      <c r="I9" s="80">
        <v>44</v>
      </c>
      <c r="J9" s="81">
        <v>-33</v>
      </c>
      <c r="K9" s="81">
        <v>0</v>
      </c>
      <c r="L9" s="50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52" t="s">
        <v>200</v>
      </c>
      <c r="Z9" s="51">
        <v>5</v>
      </c>
      <c r="AA9" s="51"/>
      <c r="AB9" s="51">
        <v>2</v>
      </c>
      <c r="AC9" s="51">
        <v>3</v>
      </c>
      <c r="AD9" s="51"/>
      <c r="AE9" s="51"/>
      <c r="AF9" s="51">
        <v>19</v>
      </c>
      <c r="AG9" s="51">
        <v>22</v>
      </c>
      <c r="AH9" s="53">
        <v>-3</v>
      </c>
      <c r="AI9" s="53">
        <f t="shared" si="0"/>
        <v>6</v>
      </c>
    </row>
    <row r="10" spans="1:35" ht="15.75" x14ac:dyDescent="0.25">
      <c r="A10" s="79" t="s">
        <v>159</v>
      </c>
      <c r="B10" s="80">
        <v>5</v>
      </c>
      <c r="C10" s="80"/>
      <c r="D10" s="80">
        <v>5</v>
      </c>
      <c r="E10" s="80"/>
      <c r="F10" s="80"/>
      <c r="G10" s="80"/>
      <c r="H10" s="80">
        <v>44</v>
      </c>
      <c r="I10" s="80">
        <v>4</v>
      </c>
      <c r="J10" s="81">
        <v>40</v>
      </c>
      <c r="K10" s="81">
        <v>15</v>
      </c>
      <c r="L10" s="50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52" t="s">
        <v>201</v>
      </c>
      <c r="Z10" s="51">
        <v>5</v>
      </c>
      <c r="AA10" s="51"/>
      <c r="AB10" s="51">
        <v>2</v>
      </c>
      <c r="AC10" s="51">
        <v>3</v>
      </c>
      <c r="AD10" s="51"/>
      <c r="AE10" s="51"/>
      <c r="AF10" s="51">
        <v>17</v>
      </c>
      <c r="AG10" s="51">
        <v>21</v>
      </c>
      <c r="AH10" s="53">
        <v>-4</v>
      </c>
      <c r="AI10" s="53">
        <v>6</v>
      </c>
    </row>
    <row r="11" spans="1:35" ht="15.75" x14ac:dyDescent="0.25">
      <c r="A11" s="79" t="s">
        <v>160</v>
      </c>
      <c r="B11" s="80">
        <v>5</v>
      </c>
      <c r="C11" s="80"/>
      <c r="D11" s="80">
        <v>4</v>
      </c>
      <c r="E11" s="80">
        <v>1</v>
      </c>
      <c r="F11" s="80"/>
      <c r="G11" s="80"/>
      <c r="H11" s="82">
        <v>48</v>
      </c>
      <c r="I11" s="80">
        <v>9</v>
      </c>
      <c r="J11" s="81">
        <v>39</v>
      </c>
      <c r="K11" s="81">
        <v>12</v>
      </c>
      <c r="L11" s="50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52" t="s">
        <v>202</v>
      </c>
      <c r="Z11" s="51">
        <v>5</v>
      </c>
      <c r="AA11" s="51"/>
      <c r="AB11" s="51">
        <v>4</v>
      </c>
      <c r="AC11" s="51">
        <v>1</v>
      </c>
      <c r="AD11" s="51"/>
      <c r="AE11" s="51"/>
      <c r="AF11" s="51">
        <v>43</v>
      </c>
      <c r="AG11" s="51">
        <v>6</v>
      </c>
      <c r="AH11" s="53">
        <v>37</v>
      </c>
      <c r="AI11" s="53">
        <v>12</v>
      </c>
    </row>
    <row r="12" spans="1:35" ht="15.75" x14ac:dyDescent="0.25">
      <c r="A12" s="79" t="s">
        <v>161</v>
      </c>
      <c r="B12" s="80">
        <v>5</v>
      </c>
      <c r="C12" s="80"/>
      <c r="D12" s="80">
        <v>4</v>
      </c>
      <c r="E12" s="80">
        <v>1</v>
      </c>
      <c r="F12" s="80"/>
      <c r="G12" s="80"/>
      <c r="H12" s="80">
        <v>44</v>
      </c>
      <c r="I12" s="80">
        <v>9</v>
      </c>
      <c r="J12" s="81">
        <v>35</v>
      </c>
      <c r="K12" s="81">
        <v>12</v>
      </c>
      <c r="L12" s="83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52" t="s">
        <v>203</v>
      </c>
      <c r="Z12" s="51">
        <v>5</v>
      </c>
      <c r="AA12" s="51"/>
      <c r="AB12" s="51"/>
      <c r="AC12" s="51">
        <v>5</v>
      </c>
      <c r="AD12" s="51"/>
      <c r="AE12" s="51"/>
      <c r="AF12" s="51">
        <v>1</v>
      </c>
      <c r="AG12" s="51">
        <v>47</v>
      </c>
      <c r="AH12" s="53">
        <v>-46</v>
      </c>
      <c r="AI12" s="53">
        <f t="shared" si="0"/>
        <v>0</v>
      </c>
    </row>
    <row r="13" spans="1:35" ht="15.75" x14ac:dyDescent="0.25">
      <c r="A13" s="79" t="s">
        <v>162</v>
      </c>
      <c r="B13" s="80">
        <v>5</v>
      </c>
      <c r="C13" s="80"/>
      <c r="D13" s="80">
        <v>3</v>
      </c>
      <c r="E13" s="80">
        <v>2</v>
      </c>
      <c r="F13" s="80"/>
      <c r="G13" s="80"/>
      <c r="H13" s="80">
        <v>13</v>
      </c>
      <c r="I13" s="80">
        <v>35</v>
      </c>
      <c r="J13" s="81">
        <v>-22</v>
      </c>
      <c r="K13" s="81">
        <v>9</v>
      </c>
      <c r="L13" s="83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52" t="s">
        <v>204</v>
      </c>
      <c r="Z13" s="51">
        <v>5</v>
      </c>
      <c r="AA13" s="51"/>
      <c r="AB13" s="51">
        <v>5</v>
      </c>
      <c r="AC13" s="51"/>
      <c r="AD13" s="51"/>
      <c r="AE13" s="51"/>
      <c r="AF13" s="51">
        <v>44</v>
      </c>
      <c r="AG13" s="51">
        <v>9</v>
      </c>
      <c r="AH13" s="53">
        <v>35</v>
      </c>
      <c r="AI13" s="53">
        <f t="shared" si="0"/>
        <v>15</v>
      </c>
    </row>
    <row r="14" spans="1:35" ht="15.75" x14ac:dyDescent="0.25">
      <c r="A14" s="79" t="s">
        <v>163</v>
      </c>
      <c r="B14" s="80">
        <v>5</v>
      </c>
      <c r="C14" s="84"/>
      <c r="D14" s="84">
        <v>2</v>
      </c>
      <c r="E14" s="84">
        <v>3</v>
      </c>
      <c r="F14" s="84"/>
      <c r="G14" s="84"/>
      <c r="H14" s="84">
        <v>23</v>
      </c>
      <c r="I14" s="84">
        <v>26</v>
      </c>
      <c r="J14" s="84">
        <v>-3</v>
      </c>
      <c r="K14" s="81">
        <v>6</v>
      </c>
      <c r="L14" s="83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52" t="s">
        <v>205</v>
      </c>
      <c r="Z14" s="51">
        <v>5</v>
      </c>
      <c r="AA14" s="51"/>
      <c r="AB14" s="51">
        <v>3</v>
      </c>
      <c r="AC14" s="51">
        <v>2</v>
      </c>
      <c r="AD14" s="51"/>
      <c r="AE14" s="51"/>
      <c r="AF14" s="51">
        <v>23</v>
      </c>
      <c r="AG14" s="51">
        <v>12</v>
      </c>
      <c r="AH14" s="53">
        <v>11</v>
      </c>
      <c r="AI14" s="53">
        <f t="shared" si="0"/>
        <v>9</v>
      </c>
    </row>
    <row r="15" spans="1:35" ht="15.75" x14ac:dyDescent="0.25">
      <c r="A15" s="79" t="s">
        <v>164</v>
      </c>
      <c r="B15" s="80">
        <v>5</v>
      </c>
      <c r="C15" s="84"/>
      <c r="D15" s="84"/>
      <c r="E15" s="84">
        <v>5</v>
      </c>
      <c r="F15" s="84"/>
      <c r="G15" s="84"/>
      <c r="H15" s="84">
        <v>4</v>
      </c>
      <c r="I15" s="84">
        <v>34</v>
      </c>
      <c r="J15" s="84">
        <v>-30</v>
      </c>
      <c r="K15" s="81">
        <v>0</v>
      </c>
      <c r="L15" s="50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52" t="s">
        <v>206</v>
      </c>
      <c r="Z15" s="51">
        <v>5</v>
      </c>
      <c r="AA15" s="51"/>
      <c r="AB15" s="51">
        <v>5</v>
      </c>
      <c r="AC15" s="51"/>
      <c r="AD15" s="51"/>
      <c r="AE15" s="51"/>
      <c r="AF15" s="51">
        <v>36</v>
      </c>
      <c r="AG15" s="51">
        <v>5</v>
      </c>
      <c r="AH15" s="53">
        <v>31</v>
      </c>
      <c r="AI15" s="53">
        <f t="shared" si="0"/>
        <v>15</v>
      </c>
    </row>
    <row r="16" spans="1:35" ht="15.75" x14ac:dyDescent="0.25">
      <c r="A16" s="77" t="s">
        <v>165</v>
      </c>
      <c r="B16" s="80">
        <v>5</v>
      </c>
      <c r="C16" s="80"/>
      <c r="D16" s="80">
        <v>5</v>
      </c>
      <c r="E16" s="80"/>
      <c r="F16" s="80"/>
      <c r="G16" s="80"/>
      <c r="H16" s="80">
        <v>39</v>
      </c>
      <c r="I16" s="80">
        <v>5</v>
      </c>
      <c r="J16" s="80">
        <v>34</v>
      </c>
      <c r="K16" s="81">
        <v>15</v>
      </c>
      <c r="L16" s="50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52"/>
      <c r="Z16" s="39"/>
      <c r="AA16" s="39"/>
      <c r="AB16" s="39"/>
      <c r="AC16" s="39"/>
      <c r="AD16" s="39"/>
      <c r="AE16" s="39"/>
      <c r="AF16" s="39"/>
      <c r="AG16" s="39"/>
      <c r="AH16" s="42"/>
      <c r="AI16" s="53"/>
    </row>
    <row r="17" spans="1:35" ht="15.75" x14ac:dyDescent="0.25">
      <c r="A17" s="85" t="s">
        <v>166</v>
      </c>
      <c r="B17" s="80">
        <v>5</v>
      </c>
      <c r="C17" s="80"/>
      <c r="D17" s="80"/>
      <c r="E17" s="80">
        <v>5</v>
      </c>
      <c r="F17" s="80"/>
      <c r="G17" s="80"/>
      <c r="H17" s="80">
        <v>4</v>
      </c>
      <c r="I17" s="80">
        <v>44</v>
      </c>
      <c r="J17" s="81">
        <v>-40</v>
      </c>
      <c r="K17" s="81">
        <v>0</v>
      </c>
      <c r="L17" s="50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54"/>
      <c r="Z17" s="41"/>
      <c r="AA17" s="41"/>
      <c r="AB17" s="41"/>
      <c r="AC17" s="41"/>
      <c r="AD17" s="41"/>
      <c r="AE17" s="41"/>
      <c r="AF17" s="41"/>
      <c r="AG17" s="41"/>
      <c r="AH17" s="46"/>
      <c r="AI17" s="55"/>
    </row>
    <row r="18" spans="1:35" ht="15.75" x14ac:dyDescent="0.25">
      <c r="A18" s="85"/>
      <c r="B18" s="80"/>
      <c r="C18" s="80"/>
      <c r="D18" s="80"/>
      <c r="E18" s="80"/>
      <c r="F18" s="80"/>
      <c r="G18" s="80"/>
      <c r="H18" s="80"/>
      <c r="I18" s="80"/>
      <c r="J18" s="81"/>
      <c r="K18" s="81"/>
      <c r="L18" s="50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56" t="s">
        <v>135</v>
      </c>
      <c r="Z18" s="57" t="s">
        <v>136</v>
      </c>
      <c r="AA18" s="57" t="s">
        <v>137</v>
      </c>
      <c r="AB18" s="57" t="s">
        <v>148</v>
      </c>
      <c r="AC18" s="57" t="s">
        <v>149</v>
      </c>
      <c r="AD18" s="57" t="s">
        <v>150</v>
      </c>
      <c r="AE18" s="57" t="s">
        <v>151</v>
      </c>
      <c r="AF18" s="57" t="s">
        <v>152</v>
      </c>
      <c r="AG18" s="57" t="s">
        <v>153</v>
      </c>
      <c r="AH18" s="57" t="s">
        <v>154</v>
      </c>
      <c r="AI18" s="58" t="s">
        <v>155</v>
      </c>
    </row>
    <row r="19" spans="1:35" ht="15.75" x14ac:dyDescent="0.25">
      <c r="A19" s="66" t="s">
        <v>135</v>
      </c>
      <c r="B19" s="86" t="s">
        <v>136</v>
      </c>
      <c r="C19" s="86" t="s">
        <v>137</v>
      </c>
      <c r="D19" s="86" t="s">
        <v>148</v>
      </c>
      <c r="E19" s="86" t="s">
        <v>149</v>
      </c>
      <c r="F19" s="86" t="s">
        <v>150</v>
      </c>
      <c r="G19" s="86" t="s">
        <v>151</v>
      </c>
      <c r="H19" s="86" t="s">
        <v>152</v>
      </c>
      <c r="I19" s="86" t="s">
        <v>153</v>
      </c>
      <c r="J19" s="87" t="s">
        <v>154</v>
      </c>
      <c r="K19" s="88" t="s">
        <v>155</v>
      </c>
      <c r="L19" s="49"/>
      <c r="M19" s="49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59" t="s">
        <v>207</v>
      </c>
      <c r="Z19" s="39" t="s">
        <v>2</v>
      </c>
      <c r="AA19" s="39" t="s">
        <v>3</v>
      </c>
      <c r="AB19" s="39" t="s">
        <v>4</v>
      </c>
      <c r="AC19" s="39" t="s">
        <v>5</v>
      </c>
      <c r="AD19" s="39" t="s">
        <v>6</v>
      </c>
      <c r="AE19" s="39"/>
      <c r="AF19" s="39" t="s">
        <v>7</v>
      </c>
      <c r="AG19" s="39" t="s">
        <v>8</v>
      </c>
      <c r="AH19" s="39" t="s">
        <v>6</v>
      </c>
      <c r="AI19" s="51" t="s">
        <v>9</v>
      </c>
    </row>
    <row r="20" spans="1:35" ht="15.75" x14ac:dyDescent="0.25">
      <c r="A20" s="52" t="s">
        <v>167</v>
      </c>
      <c r="B20" s="89" t="s">
        <v>2</v>
      </c>
      <c r="C20" s="89"/>
      <c r="D20" s="89" t="s">
        <v>4</v>
      </c>
      <c r="E20" s="89" t="s">
        <v>5</v>
      </c>
      <c r="F20" s="89" t="s">
        <v>6</v>
      </c>
      <c r="G20" s="89"/>
      <c r="H20" s="89" t="s">
        <v>7</v>
      </c>
      <c r="I20" s="89" t="s">
        <v>8</v>
      </c>
      <c r="J20" s="90" t="s">
        <v>6</v>
      </c>
      <c r="K20" s="91" t="s">
        <v>139</v>
      </c>
      <c r="L20" s="49"/>
      <c r="M20" s="49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9" t="s">
        <v>1</v>
      </c>
      <c r="Z20" s="39"/>
      <c r="AA20" s="39"/>
      <c r="AB20" s="39"/>
      <c r="AC20" s="39"/>
      <c r="AD20" s="39"/>
      <c r="AE20" s="39"/>
      <c r="AF20" s="39"/>
      <c r="AG20" s="39"/>
      <c r="AH20" s="39"/>
      <c r="AI20" s="51"/>
    </row>
    <row r="21" spans="1:35" ht="15.75" x14ac:dyDescent="0.25">
      <c r="A21" s="39" t="s">
        <v>172</v>
      </c>
      <c r="B21" s="89">
        <v>5</v>
      </c>
      <c r="C21" s="89"/>
      <c r="D21" s="89">
        <v>5</v>
      </c>
      <c r="E21" s="89"/>
      <c r="F21" s="89"/>
      <c r="G21" s="89"/>
      <c r="H21" s="89">
        <v>36</v>
      </c>
      <c r="I21" s="89">
        <v>5</v>
      </c>
      <c r="J21" s="89">
        <v>31</v>
      </c>
      <c r="K21" s="92">
        <v>15</v>
      </c>
      <c r="L21" s="49"/>
      <c r="M21" s="49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52" t="s">
        <v>130</v>
      </c>
      <c r="Z21" s="51">
        <v>5</v>
      </c>
      <c r="AA21" s="51"/>
      <c r="AB21" s="51">
        <v>4</v>
      </c>
      <c r="AC21" s="51"/>
      <c r="AD21" s="51">
        <v>1</v>
      </c>
      <c r="AE21" s="51"/>
      <c r="AF21" s="51">
        <v>31</v>
      </c>
      <c r="AG21" s="51">
        <v>12</v>
      </c>
      <c r="AH21" s="53">
        <v>19</v>
      </c>
      <c r="AI21" s="53">
        <v>13</v>
      </c>
    </row>
    <row r="22" spans="1:35" ht="15.75" x14ac:dyDescent="0.25">
      <c r="A22" s="52" t="s">
        <v>173</v>
      </c>
      <c r="B22" s="89">
        <v>5</v>
      </c>
      <c r="C22" s="89"/>
      <c r="D22" s="89">
        <v>4</v>
      </c>
      <c r="E22" s="89">
        <v>1</v>
      </c>
      <c r="F22" s="89"/>
      <c r="G22" s="89"/>
      <c r="H22" s="89">
        <v>25</v>
      </c>
      <c r="I22" s="89">
        <v>17</v>
      </c>
      <c r="J22" s="90">
        <v>8</v>
      </c>
      <c r="K22" s="91">
        <v>12</v>
      </c>
      <c r="L22" s="49"/>
      <c r="M22" s="49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52" t="s">
        <v>208</v>
      </c>
      <c r="Z22" s="51">
        <v>4</v>
      </c>
      <c r="AA22" s="51"/>
      <c r="AB22" s="51">
        <v>3</v>
      </c>
      <c r="AC22" s="51">
        <v>1</v>
      </c>
      <c r="AD22" s="51"/>
      <c r="AE22" s="51"/>
      <c r="AF22" s="51">
        <v>21</v>
      </c>
      <c r="AG22" s="51">
        <v>15</v>
      </c>
      <c r="AH22" s="53">
        <v>6</v>
      </c>
      <c r="AI22" s="53">
        <f t="shared" ref="AI22:AI29" si="1">AA22*3+AB22*3+AD22*1+AE22*2</f>
        <v>9</v>
      </c>
    </row>
    <row r="23" spans="1:35" ht="15.75" x14ac:dyDescent="0.25">
      <c r="A23" s="52" t="s">
        <v>267</v>
      </c>
      <c r="B23" s="89">
        <v>5</v>
      </c>
      <c r="C23" s="89"/>
      <c r="D23" s="89">
        <v>2</v>
      </c>
      <c r="E23" s="89">
        <v>3</v>
      </c>
      <c r="F23" s="89"/>
      <c r="G23" s="89"/>
      <c r="H23" s="89">
        <v>17</v>
      </c>
      <c r="I23" s="89">
        <v>21</v>
      </c>
      <c r="J23" s="90">
        <v>-4</v>
      </c>
      <c r="K23" s="91">
        <v>6</v>
      </c>
      <c r="L23" s="49"/>
      <c r="M23" s="49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52" t="s">
        <v>209</v>
      </c>
      <c r="Z23" s="51">
        <v>3</v>
      </c>
      <c r="AA23" s="51"/>
      <c r="AB23" s="51"/>
      <c r="AC23" s="51">
        <v>4</v>
      </c>
      <c r="AD23" s="51"/>
      <c r="AE23" s="51"/>
      <c r="AF23" s="51">
        <v>4</v>
      </c>
      <c r="AG23" s="51">
        <v>19</v>
      </c>
      <c r="AH23" s="53">
        <v>-15</v>
      </c>
      <c r="AI23" s="53">
        <f t="shared" si="1"/>
        <v>0</v>
      </c>
    </row>
    <row r="24" spans="1:35" ht="15.75" x14ac:dyDescent="0.25">
      <c r="A24" s="68" t="s">
        <v>168</v>
      </c>
      <c r="B24" s="89">
        <v>5</v>
      </c>
      <c r="C24" s="89"/>
      <c r="D24" s="89">
        <v>3</v>
      </c>
      <c r="E24" s="89">
        <v>2</v>
      </c>
      <c r="F24" s="89"/>
      <c r="G24" s="89"/>
      <c r="H24" s="89">
        <v>25</v>
      </c>
      <c r="I24" s="89">
        <v>25</v>
      </c>
      <c r="J24" s="90">
        <v>0</v>
      </c>
      <c r="K24" s="91">
        <v>9</v>
      </c>
      <c r="L24" s="49"/>
      <c r="M24" s="49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52" t="s">
        <v>210</v>
      </c>
      <c r="Z24" s="51">
        <v>5</v>
      </c>
      <c r="AA24" s="51"/>
      <c r="AB24" s="51">
        <v>2</v>
      </c>
      <c r="AC24" s="51">
        <v>2</v>
      </c>
      <c r="AD24" s="51">
        <v>1</v>
      </c>
      <c r="AE24" s="51"/>
      <c r="AF24" s="51">
        <v>16</v>
      </c>
      <c r="AG24" s="51">
        <v>14</v>
      </c>
      <c r="AH24" s="53">
        <v>2</v>
      </c>
      <c r="AI24" s="53">
        <v>7</v>
      </c>
    </row>
    <row r="25" spans="1:35" ht="15.75" x14ac:dyDescent="0.25">
      <c r="A25" s="93" t="s">
        <v>266</v>
      </c>
      <c r="B25" s="89">
        <v>5</v>
      </c>
      <c r="C25" s="89"/>
      <c r="D25" s="89">
        <v>3</v>
      </c>
      <c r="E25" s="89">
        <v>2</v>
      </c>
      <c r="F25" s="89"/>
      <c r="G25" s="89"/>
      <c r="H25" s="89">
        <v>16</v>
      </c>
      <c r="I25" s="89">
        <v>13</v>
      </c>
      <c r="J25" s="89">
        <v>3</v>
      </c>
      <c r="K25" s="91">
        <v>9</v>
      </c>
      <c r="L25" s="49"/>
      <c r="M25" s="49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52" t="s">
        <v>211</v>
      </c>
      <c r="Z25" s="51">
        <v>5</v>
      </c>
      <c r="AA25" s="51"/>
      <c r="AB25" s="51">
        <v>3</v>
      </c>
      <c r="AC25" s="51">
        <v>2</v>
      </c>
      <c r="AD25" s="51"/>
      <c r="AE25" s="51"/>
      <c r="AF25" s="51">
        <v>15</v>
      </c>
      <c r="AG25" s="51">
        <v>11</v>
      </c>
      <c r="AH25" s="53">
        <v>4</v>
      </c>
      <c r="AI25" s="53">
        <f t="shared" si="1"/>
        <v>9</v>
      </c>
    </row>
    <row r="26" spans="1:35" ht="15.75" x14ac:dyDescent="0.25">
      <c r="A26" s="68" t="s">
        <v>170</v>
      </c>
      <c r="B26" s="94">
        <v>5</v>
      </c>
      <c r="C26" s="95"/>
      <c r="D26" s="95">
        <v>3</v>
      </c>
      <c r="E26" s="95">
        <v>2</v>
      </c>
      <c r="F26" s="95"/>
      <c r="G26" s="95"/>
      <c r="H26" s="95">
        <v>21</v>
      </c>
      <c r="I26" s="95">
        <v>14</v>
      </c>
      <c r="J26" s="95">
        <v>7</v>
      </c>
      <c r="K26" s="91">
        <v>9</v>
      </c>
      <c r="L26" s="49"/>
      <c r="M26" s="49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52" t="s">
        <v>212</v>
      </c>
      <c r="Z26" s="51">
        <v>4</v>
      </c>
      <c r="AA26" s="51"/>
      <c r="AB26" s="51"/>
      <c r="AC26" s="51">
        <v>4</v>
      </c>
      <c r="AD26" s="51"/>
      <c r="AE26" s="51"/>
      <c r="AF26" s="51">
        <v>4</v>
      </c>
      <c r="AG26" s="51">
        <v>25</v>
      </c>
      <c r="AH26" s="53">
        <v>-21</v>
      </c>
      <c r="AI26" s="53">
        <f t="shared" si="1"/>
        <v>0</v>
      </c>
    </row>
    <row r="27" spans="1:35" ht="15.75" x14ac:dyDescent="0.25">
      <c r="A27" s="52" t="s">
        <v>171</v>
      </c>
      <c r="B27" s="89">
        <v>5</v>
      </c>
      <c r="C27" s="96"/>
      <c r="D27" s="96">
        <v>1</v>
      </c>
      <c r="E27" s="96">
        <v>3</v>
      </c>
      <c r="F27" s="96">
        <v>1</v>
      </c>
      <c r="G27" s="96"/>
      <c r="H27" s="96">
        <v>16</v>
      </c>
      <c r="I27" s="96">
        <v>22</v>
      </c>
      <c r="J27" s="96">
        <v>-6</v>
      </c>
      <c r="K27" s="91">
        <v>4</v>
      </c>
      <c r="L27" s="49"/>
      <c r="M27" s="49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52" t="s">
        <v>213</v>
      </c>
      <c r="Z27" s="51">
        <v>4</v>
      </c>
      <c r="AA27" s="51"/>
      <c r="AB27" s="51">
        <v>2</v>
      </c>
      <c r="AC27" s="51">
        <v>2</v>
      </c>
      <c r="AD27" s="51"/>
      <c r="AE27" s="51"/>
      <c r="AF27" s="51">
        <v>10</v>
      </c>
      <c r="AG27" s="51">
        <v>9</v>
      </c>
      <c r="AH27" s="53">
        <v>1</v>
      </c>
      <c r="AI27" s="53">
        <f t="shared" si="1"/>
        <v>6</v>
      </c>
    </row>
    <row r="28" spans="1:35" ht="15.75" x14ac:dyDescent="0.25">
      <c r="A28" s="52" t="s">
        <v>174</v>
      </c>
      <c r="B28" s="89">
        <v>5</v>
      </c>
      <c r="C28" s="89"/>
      <c r="D28" s="89">
        <v>1</v>
      </c>
      <c r="E28" s="89">
        <v>3</v>
      </c>
      <c r="F28" s="89">
        <v>1</v>
      </c>
      <c r="G28" s="89"/>
      <c r="H28" s="89">
        <v>19</v>
      </c>
      <c r="I28" s="89">
        <v>25</v>
      </c>
      <c r="J28" s="90">
        <v>-6</v>
      </c>
      <c r="K28" s="91">
        <v>4</v>
      </c>
      <c r="L28" s="49"/>
      <c r="M28" s="49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52" t="s">
        <v>146</v>
      </c>
      <c r="Z28" s="51">
        <v>5</v>
      </c>
      <c r="AA28" s="51"/>
      <c r="AB28" s="51">
        <v>2</v>
      </c>
      <c r="AC28" s="51">
        <v>3</v>
      </c>
      <c r="AD28" s="51"/>
      <c r="AE28" s="51"/>
      <c r="AF28" s="51">
        <v>12</v>
      </c>
      <c r="AG28" s="51">
        <v>20</v>
      </c>
      <c r="AH28" s="53">
        <v>-8</v>
      </c>
      <c r="AI28" s="53">
        <f t="shared" si="1"/>
        <v>6</v>
      </c>
    </row>
    <row r="29" spans="1:35" ht="15.75" x14ac:dyDescent="0.25">
      <c r="A29" s="54" t="s">
        <v>169</v>
      </c>
      <c r="B29" s="97">
        <v>5</v>
      </c>
      <c r="C29" s="97"/>
      <c r="D29" s="97"/>
      <c r="E29" s="97">
        <v>5</v>
      </c>
      <c r="F29" s="97"/>
      <c r="G29" s="97"/>
      <c r="H29" s="97">
        <v>5</v>
      </c>
      <c r="I29" s="97">
        <v>31</v>
      </c>
      <c r="J29" s="98">
        <v>-26</v>
      </c>
      <c r="K29" s="91">
        <v>0</v>
      </c>
      <c r="L29" s="49"/>
      <c r="M29" s="49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52" t="s">
        <v>214</v>
      </c>
      <c r="Z29" s="51">
        <v>4</v>
      </c>
      <c r="AA29" s="51"/>
      <c r="AB29" s="51">
        <v>3</v>
      </c>
      <c r="AC29" s="51">
        <v>1</v>
      </c>
      <c r="AD29" s="51"/>
      <c r="AE29" s="51"/>
      <c r="AF29" s="51">
        <v>18</v>
      </c>
      <c r="AG29" s="51">
        <v>7</v>
      </c>
      <c r="AH29" s="53">
        <v>11</v>
      </c>
      <c r="AI29" s="53">
        <f t="shared" si="1"/>
        <v>9</v>
      </c>
    </row>
    <row r="30" spans="1:35" ht="15.75" x14ac:dyDescent="0.25">
      <c r="A30" s="52" t="s">
        <v>127</v>
      </c>
      <c r="B30" s="89">
        <v>5</v>
      </c>
      <c r="C30" s="89"/>
      <c r="D30" s="89">
        <v>1</v>
      </c>
      <c r="E30" s="89">
        <v>2</v>
      </c>
      <c r="F30" s="89">
        <v>2</v>
      </c>
      <c r="G30" s="89"/>
      <c r="H30" s="89">
        <v>11</v>
      </c>
      <c r="I30" s="89">
        <v>21</v>
      </c>
      <c r="J30" s="90">
        <v>-10</v>
      </c>
      <c r="K30" s="91">
        <v>5</v>
      </c>
      <c r="L30" s="49"/>
      <c r="M30" s="49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52"/>
      <c r="Z30" s="39"/>
      <c r="AA30" s="39"/>
      <c r="AB30" s="39"/>
      <c r="AC30" s="39"/>
      <c r="AD30" s="39"/>
      <c r="AE30" s="39"/>
      <c r="AF30" s="39"/>
      <c r="AG30" s="39"/>
      <c r="AH30" s="42"/>
      <c r="AI30" s="42" t="s">
        <v>234</v>
      </c>
    </row>
    <row r="31" spans="1:35" ht="15.75" x14ac:dyDescent="0.25">
      <c r="A31" s="54"/>
      <c r="B31" s="97"/>
      <c r="C31" s="97"/>
      <c r="D31" s="97"/>
      <c r="E31" s="97"/>
      <c r="F31" s="97"/>
      <c r="G31" s="97"/>
      <c r="H31" s="97"/>
      <c r="I31" s="97"/>
      <c r="J31" s="98"/>
      <c r="K31" s="98"/>
      <c r="L31" s="69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52"/>
      <c r="Z31" s="39" t="s">
        <v>227</v>
      </c>
      <c r="AA31" s="39" t="s">
        <v>228</v>
      </c>
      <c r="AB31" s="39" t="s">
        <v>229</v>
      </c>
      <c r="AC31" s="39" t="s">
        <v>230</v>
      </c>
      <c r="AD31" s="39" t="s">
        <v>231</v>
      </c>
      <c r="AE31" s="39"/>
      <c r="AF31" s="39" t="s">
        <v>232</v>
      </c>
      <c r="AG31" s="39" t="s">
        <v>233</v>
      </c>
      <c r="AH31" s="42" t="s">
        <v>231</v>
      </c>
      <c r="AI31" s="53" t="s">
        <v>139</v>
      </c>
    </row>
    <row r="32" spans="1:35" ht="15.75" x14ac:dyDescent="0.25">
      <c r="A32" s="66" t="s">
        <v>135</v>
      </c>
      <c r="B32" s="86" t="s">
        <v>136</v>
      </c>
      <c r="C32" s="86" t="s">
        <v>137</v>
      </c>
      <c r="D32" s="86" t="s">
        <v>148</v>
      </c>
      <c r="E32" s="86" t="s">
        <v>149</v>
      </c>
      <c r="F32" s="86" t="s">
        <v>150</v>
      </c>
      <c r="G32" s="86" t="s">
        <v>151</v>
      </c>
      <c r="H32" s="86" t="s">
        <v>152</v>
      </c>
      <c r="I32" s="99" t="s">
        <v>153</v>
      </c>
      <c r="J32" s="90" t="s">
        <v>154</v>
      </c>
      <c r="K32" s="67" t="s">
        <v>265</v>
      </c>
      <c r="L32" s="50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 t="s">
        <v>221</v>
      </c>
      <c r="Z32" s="39"/>
      <c r="AA32" s="39"/>
      <c r="AB32" s="39"/>
      <c r="AC32" s="39"/>
      <c r="AD32" s="39"/>
      <c r="AE32" s="39"/>
      <c r="AF32" s="39"/>
      <c r="AG32" s="39"/>
      <c r="AH32" s="42"/>
      <c r="AI32" s="53"/>
    </row>
    <row r="33" spans="1:35" ht="15.75" x14ac:dyDescent="0.25">
      <c r="A33" s="36" t="s">
        <v>175</v>
      </c>
      <c r="B33" s="89" t="s">
        <v>176</v>
      </c>
      <c r="C33" s="89"/>
      <c r="D33" s="89" t="s">
        <v>4</v>
      </c>
      <c r="E33" s="89" t="s">
        <v>5</v>
      </c>
      <c r="F33" s="89" t="s">
        <v>6</v>
      </c>
      <c r="G33" s="89"/>
      <c r="H33" s="89" t="s">
        <v>7</v>
      </c>
      <c r="I33" s="92" t="s">
        <v>8</v>
      </c>
      <c r="J33" s="90" t="s">
        <v>6</v>
      </c>
      <c r="K33" s="57"/>
      <c r="L33" s="50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52" t="s">
        <v>215</v>
      </c>
      <c r="Z33" s="51">
        <v>5</v>
      </c>
      <c r="AA33" s="109"/>
      <c r="AB33" s="51">
        <v>2</v>
      </c>
      <c r="AC33" s="51">
        <v>3</v>
      </c>
      <c r="AD33" s="51"/>
      <c r="AE33" s="51"/>
      <c r="AF33" s="51">
        <v>18</v>
      </c>
      <c r="AG33" s="51">
        <v>31</v>
      </c>
      <c r="AH33" s="53">
        <v>-13</v>
      </c>
      <c r="AI33" s="53">
        <v>6</v>
      </c>
    </row>
    <row r="34" spans="1:35" ht="15.75" x14ac:dyDescent="0.25">
      <c r="A34" s="52" t="s">
        <v>177</v>
      </c>
      <c r="B34" s="89">
        <v>5</v>
      </c>
      <c r="C34" s="89"/>
      <c r="D34" s="89">
        <v>4</v>
      </c>
      <c r="E34" s="89">
        <v>1</v>
      </c>
      <c r="F34" s="89"/>
      <c r="G34" s="89"/>
      <c r="H34" s="89">
        <v>27</v>
      </c>
      <c r="I34" s="92">
        <v>3</v>
      </c>
      <c r="J34" s="90">
        <v>24</v>
      </c>
      <c r="K34" s="39">
        <v>12</v>
      </c>
      <c r="L34" s="83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61" t="s">
        <v>216</v>
      </c>
      <c r="Z34" s="110">
        <v>2</v>
      </c>
      <c r="AA34" s="110"/>
      <c r="AB34" s="110"/>
      <c r="AC34" s="110">
        <v>2</v>
      </c>
      <c r="AD34" s="110"/>
      <c r="AE34" s="110"/>
      <c r="AF34" s="110">
        <v>5</v>
      </c>
      <c r="AG34" s="110">
        <v>17</v>
      </c>
      <c r="AH34" s="110">
        <v>-12</v>
      </c>
      <c r="AI34" s="110">
        <v>0</v>
      </c>
    </row>
    <row r="35" spans="1:35" ht="15.75" x14ac:dyDescent="0.25">
      <c r="A35" s="52" t="s">
        <v>178</v>
      </c>
      <c r="B35" s="89">
        <v>5</v>
      </c>
      <c r="C35" s="89"/>
      <c r="D35" s="89">
        <v>4</v>
      </c>
      <c r="E35" s="89">
        <v>1</v>
      </c>
      <c r="F35" s="89"/>
      <c r="G35" s="89"/>
      <c r="H35" s="89">
        <v>24</v>
      </c>
      <c r="I35" s="92">
        <v>10</v>
      </c>
      <c r="J35" s="90">
        <v>14</v>
      </c>
      <c r="K35" s="39">
        <v>12</v>
      </c>
      <c r="L35" s="7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41" t="s">
        <v>217</v>
      </c>
      <c r="Z35" s="62">
        <v>4</v>
      </c>
      <c r="AA35" s="62"/>
      <c r="AB35" s="62">
        <v>2</v>
      </c>
      <c r="AC35" s="62">
        <v>1</v>
      </c>
      <c r="AD35" s="62">
        <v>1</v>
      </c>
      <c r="AE35" s="62"/>
      <c r="AF35" s="62">
        <v>11</v>
      </c>
      <c r="AG35" s="62">
        <v>7</v>
      </c>
      <c r="AH35" s="62">
        <v>4</v>
      </c>
      <c r="AI35" s="62">
        <v>7</v>
      </c>
    </row>
    <row r="36" spans="1:35" ht="15.75" x14ac:dyDescent="0.25">
      <c r="A36" s="52" t="s">
        <v>179</v>
      </c>
      <c r="B36" s="89">
        <v>5</v>
      </c>
      <c r="C36" s="89"/>
      <c r="D36" s="89">
        <v>2</v>
      </c>
      <c r="E36" s="89">
        <v>3</v>
      </c>
      <c r="F36" s="89"/>
      <c r="G36" s="89"/>
      <c r="H36" s="89">
        <v>14</v>
      </c>
      <c r="I36" s="92">
        <v>29</v>
      </c>
      <c r="J36" s="90">
        <v>-15</v>
      </c>
      <c r="K36" s="39">
        <v>6</v>
      </c>
      <c r="L36" s="7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52" t="s">
        <v>218</v>
      </c>
      <c r="Z36" s="51">
        <v>5</v>
      </c>
      <c r="AA36" s="51"/>
      <c r="AB36" s="51">
        <v>5</v>
      </c>
      <c r="AC36" s="51"/>
      <c r="AD36" s="51"/>
      <c r="AE36" s="51"/>
      <c r="AF36" s="51">
        <v>38</v>
      </c>
      <c r="AG36" s="51">
        <v>0</v>
      </c>
      <c r="AH36" s="53">
        <v>38</v>
      </c>
      <c r="AI36" s="53">
        <v>15</v>
      </c>
    </row>
    <row r="37" spans="1:35" ht="15.75" x14ac:dyDescent="0.25">
      <c r="A37" s="52" t="s">
        <v>180</v>
      </c>
      <c r="B37" s="89">
        <v>5</v>
      </c>
      <c r="C37" s="89"/>
      <c r="D37" s="89"/>
      <c r="E37" s="89">
        <v>5</v>
      </c>
      <c r="F37" s="89"/>
      <c r="G37" s="89"/>
      <c r="H37" s="89">
        <v>6</v>
      </c>
      <c r="I37" s="92">
        <v>49</v>
      </c>
      <c r="J37" s="90">
        <v>-34</v>
      </c>
      <c r="K37" s="39">
        <v>0</v>
      </c>
      <c r="L37" s="83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52" t="s">
        <v>219</v>
      </c>
      <c r="Z37" s="51">
        <v>5</v>
      </c>
      <c r="AA37" s="51"/>
      <c r="AB37" s="51">
        <v>3</v>
      </c>
      <c r="AC37" s="51">
        <v>2</v>
      </c>
      <c r="AD37" s="51"/>
      <c r="AE37" s="51"/>
      <c r="AF37" s="51">
        <v>32</v>
      </c>
      <c r="AG37" s="51">
        <v>15</v>
      </c>
      <c r="AH37" s="53">
        <v>17</v>
      </c>
      <c r="AI37" s="53">
        <v>9</v>
      </c>
    </row>
    <row r="38" spans="1:35" ht="15.75" x14ac:dyDescent="0.25">
      <c r="A38" s="83" t="s">
        <v>181</v>
      </c>
      <c r="B38" s="89">
        <v>4</v>
      </c>
      <c r="C38" s="89"/>
      <c r="D38" s="89">
        <v>2</v>
      </c>
      <c r="E38" s="90">
        <v>2</v>
      </c>
      <c r="F38" s="82"/>
      <c r="G38" s="100"/>
      <c r="H38" s="100">
        <v>24</v>
      </c>
      <c r="I38" s="100">
        <v>11</v>
      </c>
      <c r="J38" s="96">
        <v>13</v>
      </c>
      <c r="K38" s="39">
        <v>6</v>
      </c>
      <c r="L38" s="50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52" t="s">
        <v>220</v>
      </c>
      <c r="Z38" s="51">
        <v>5</v>
      </c>
      <c r="AA38" s="51"/>
      <c r="AB38" s="51">
        <v>3</v>
      </c>
      <c r="AC38" s="51">
        <v>1</v>
      </c>
      <c r="AD38" s="51">
        <v>1</v>
      </c>
      <c r="AE38" s="51"/>
      <c r="AF38" s="51">
        <v>15</v>
      </c>
      <c r="AG38" s="51">
        <v>16</v>
      </c>
      <c r="AH38" s="53">
        <v>-1</v>
      </c>
      <c r="AI38" s="53">
        <v>10</v>
      </c>
    </row>
    <row r="39" spans="1:35" ht="15.75" x14ac:dyDescent="0.25">
      <c r="A39" s="48" t="s">
        <v>182</v>
      </c>
      <c r="B39" s="95">
        <v>5</v>
      </c>
      <c r="C39" s="95"/>
      <c r="D39" s="95">
        <v>5</v>
      </c>
      <c r="E39" s="100"/>
      <c r="F39" s="95"/>
      <c r="G39" s="95"/>
      <c r="H39" s="95">
        <v>35</v>
      </c>
      <c r="I39" s="100">
        <v>7</v>
      </c>
      <c r="J39" s="89">
        <v>28</v>
      </c>
      <c r="K39" s="39">
        <v>15</v>
      </c>
      <c r="L39" s="50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52" t="s">
        <v>222</v>
      </c>
      <c r="Z39" s="51">
        <v>4</v>
      </c>
      <c r="AA39" s="51"/>
      <c r="AB39" s="51">
        <v>1</v>
      </c>
      <c r="AC39" s="51">
        <v>2</v>
      </c>
      <c r="AD39" s="51">
        <v>1</v>
      </c>
      <c r="AE39" s="51"/>
      <c r="AF39" s="51">
        <v>7</v>
      </c>
      <c r="AG39" s="51">
        <v>16</v>
      </c>
      <c r="AH39" s="53">
        <v>-9</v>
      </c>
      <c r="AI39" s="53">
        <v>4</v>
      </c>
    </row>
    <row r="40" spans="1:35" ht="15.75" x14ac:dyDescent="0.25">
      <c r="A40" s="39" t="s">
        <v>183</v>
      </c>
      <c r="B40" s="89">
        <v>5</v>
      </c>
      <c r="C40" s="89"/>
      <c r="D40" s="89">
        <v>2</v>
      </c>
      <c r="E40" s="89">
        <v>3</v>
      </c>
      <c r="F40" s="89"/>
      <c r="G40" s="89"/>
      <c r="H40" s="89">
        <v>9</v>
      </c>
      <c r="I40" s="92">
        <v>21</v>
      </c>
      <c r="J40" s="89">
        <v>-12</v>
      </c>
      <c r="K40" s="39">
        <v>6</v>
      </c>
      <c r="L40" s="50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52" t="s">
        <v>223</v>
      </c>
      <c r="Z40" s="51">
        <v>5</v>
      </c>
      <c r="AA40" s="51"/>
      <c r="AB40" s="51">
        <v>1</v>
      </c>
      <c r="AC40" s="51">
        <v>1</v>
      </c>
      <c r="AD40" s="51">
        <v>3</v>
      </c>
      <c r="AE40" s="51"/>
      <c r="AF40" s="51">
        <v>8</v>
      </c>
      <c r="AG40" s="51">
        <v>8</v>
      </c>
      <c r="AH40" s="53">
        <v>0</v>
      </c>
      <c r="AI40" s="53">
        <v>6</v>
      </c>
    </row>
    <row r="41" spans="1:35" ht="15.75" x14ac:dyDescent="0.25">
      <c r="A41" s="52" t="s">
        <v>184</v>
      </c>
      <c r="B41" s="89">
        <v>3</v>
      </c>
      <c r="C41" s="89"/>
      <c r="D41" s="89"/>
      <c r="E41" s="89">
        <v>3</v>
      </c>
      <c r="F41" s="89"/>
      <c r="G41" s="89"/>
      <c r="H41" s="89">
        <v>2</v>
      </c>
      <c r="I41" s="92">
        <v>17</v>
      </c>
      <c r="J41" s="90"/>
      <c r="K41" s="39">
        <v>0</v>
      </c>
      <c r="L41" s="50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52" t="s">
        <v>224</v>
      </c>
      <c r="Z41" s="51">
        <v>4</v>
      </c>
      <c r="AA41" s="51"/>
      <c r="AB41" s="51" t="s">
        <v>234</v>
      </c>
      <c r="AC41" s="51">
        <v>4</v>
      </c>
      <c r="AD41" s="51"/>
      <c r="AE41" s="51"/>
      <c r="AF41" s="51">
        <v>2</v>
      </c>
      <c r="AG41" s="51">
        <v>17</v>
      </c>
      <c r="AH41" s="53">
        <v>-15</v>
      </c>
      <c r="AI41" s="53">
        <v>0</v>
      </c>
    </row>
    <row r="42" spans="1:35" ht="15.75" x14ac:dyDescent="0.25">
      <c r="A42" s="52"/>
      <c r="B42" s="39"/>
      <c r="C42" s="39"/>
      <c r="D42" s="39"/>
      <c r="E42" s="39"/>
      <c r="F42" s="39"/>
      <c r="G42" s="39"/>
      <c r="H42" s="39"/>
      <c r="I42" s="70"/>
      <c r="J42" s="42"/>
      <c r="K42" s="39"/>
      <c r="L42" s="50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52" t="s">
        <v>225</v>
      </c>
      <c r="Z42" s="51">
        <v>4</v>
      </c>
      <c r="AA42" s="51"/>
      <c r="AB42" s="51">
        <v>2</v>
      </c>
      <c r="AC42" s="51">
        <v>2</v>
      </c>
      <c r="AD42" s="51"/>
      <c r="AE42" s="51"/>
      <c r="AF42" s="51">
        <v>17</v>
      </c>
      <c r="AG42" s="51">
        <v>18</v>
      </c>
      <c r="AH42" s="53">
        <v>-1</v>
      </c>
      <c r="AI42" s="53">
        <v>6</v>
      </c>
    </row>
    <row r="43" spans="1:35" ht="15.75" x14ac:dyDescent="0.25">
      <c r="A43" s="54"/>
      <c r="B43" s="41"/>
      <c r="C43" s="41"/>
      <c r="D43" s="41"/>
      <c r="E43" s="41"/>
      <c r="F43" s="41"/>
      <c r="G43" s="41"/>
      <c r="H43" s="41"/>
      <c r="I43" s="71"/>
      <c r="J43" s="42"/>
      <c r="K43" s="41"/>
      <c r="L43" s="50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52" t="s">
        <v>226</v>
      </c>
      <c r="Z43" s="51">
        <v>4</v>
      </c>
      <c r="AA43" s="51"/>
      <c r="AB43" s="51">
        <v>3</v>
      </c>
      <c r="AC43" s="51">
        <v>1</v>
      </c>
      <c r="AD43" s="51"/>
      <c r="AE43" s="51"/>
      <c r="AF43" s="51">
        <v>27</v>
      </c>
      <c r="AG43" s="51">
        <v>13</v>
      </c>
      <c r="AH43" s="53">
        <v>14</v>
      </c>
      <c r="AI43" s="53">
        <v>9</v>
      </c>
    </row>
    <row r="44" spans="1:35" ht="15.75" x14ac:dyDescent="0.25">
      <c r="A44" s="52"/>
      <c r="B44" s="39"/>
      <c r="C44" s="39"/>
      <c r="D44" s="39"/>
      <c r="E44" s="39"/>
      <c r="F44" s="39"/>
      <c r="G44" s="39"/>
      <c r="H44" s="39"/>
      <c r="I44" s="39"/>
      <c r="J44" s="42"/>
      <c r="K44" s="53"/>
      <c r="L44" s="50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52"/>
      <c r="Z44" s="39"/>
      <c r="AA44" s="39"/>
      <c r="AB44" s="39"/>
      <c r="AC44" s="39"/>
      <c r="AD44" s="39"/>
      <c r="AE44" s="39"/>
      <c r="AF44" s="39"/>
      <c r="AG44" s="39"/>
      <c r="AH44" s="42"/>
      <c r="AI44" s="53"/>
    </row>
    <row r="45" spans="1:35" ht="15.75" x14ac:dyDescent="0.25">
      <c r="A45" s="52"/>
      <c r="B45" s="39"/>
      <c r="C45" s="39"/>
      <c r="D45" s="39"/>
      <c r="E45" s="39"/>
      <c r="F45" s="39"/>
      <c r="G45" s="39"/>
      <c r="H45" s="39"/>
      <c r="I45" s="39"/>
      <c r="J45" s="42"/>
      <c r="K45" s="53"/>
      <c r="L45" s="50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52"/>
      <c r="Z45" s="39"/>
      <c r="AA45" s="39"/>
      <c r="AB45" s="39"/>
      <c r="AC45" s="39"/>
      <c r="AD45" s="39"/>
      <c r="AE45" s="39"/>
      <c r="AF45" s="39"/>
      <c r="AG45" s="39"/>
      <c r="AH45" s="42"/>
      <c r="AI45" s="53"/>
    </row>
    <row r="46" spans="1:35" ht="15.75" x14ac:dyDescent="0.25">
      <c r="A46" s="52"/>
      <c r="B46" s="39"/>
      <c r="C46" s="39"/>
      <c r="D46" s="39"/>
      <c r="E46" s="39"/>
      <c r="F46" s="39"/>
      <c r="G46" s="75"/>
      <c r="H46" s="39"/>
      <c r="I46" s="39"/>
      <c r="J46" s="42"/>
      <c r="K46" s="53"/>
      <c r="L46" s="50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52"/>
      <c r="Z46" s="39"/>
      <c r="AA46" s="39"/>
      <c r="AB46" s="39"/>
      <c r="AC46" s="39"/>
      <c r="AD46" s="39"/>
      <c r="AE46" s="39"/>
      <c r="AF46" s="39"/>
      <c r="AG46" s="39"/>
      <c r="AH46" s="42"/>
      <c r="AI46" s="53"/>
    </row>
    <row r="47" spans="1:35" ht="15.75" x14ac:dyDescent="0.25">
      <c r="A47" s="52"/>
      <c r="B47" s="39"/>
      <c r="C47" s="39"/>
      <c r="D47" s="39"/>
      <c r="E47" s="39"/>
      <c r="F47" s="39"/>
      <c r="G47" s="39"/>
      <c r="H47" s="39"/>
      <c r="I47" s="39"/>
      <c r="J47" s="42"/>
      <c r="K47" s="53"/>
      <c r="L47" s="50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52"/>
      <c r="Z47" s="39"/>
      <c r="AA47" s="39"/>
      <c r="AB47" s="39"/>
      <c r="AC47" s="39"/>
      <c r="AD47" s="39"/>
      <c r="AE47" s="39"/>
      <c r="AF47" s="39"/>
      <c r="AG47" s="39"/>
      <c r="AH47" s="42"/>
      <c r="AI47" s="53"/>
    </row>
    <row r="48" spans="1:35" ht="15.75" x14ac:dyDescent="0.25">
      <c r="A48" s="52"/>
      <c r="B48" s="39"/>
      <c r="C48" s="39"/>
      <c r="D48" s="39"/>
      <c r="E48" s="39"/>
      <c r="F48" s="39"/>
      <c r="G48" s="39"/>
      <c r="H48" s="39"/>
      <c r="I48" s="39"/>
      <c r="J48" s="42"/>
      <c r="K48" s="53"/>
      <c r="L48" s="75"/>
      <c r="M48" s="35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54"/>
      <c r="Z48" s="41"/>
      <c r="AA48" s="41"/>
      <c r="AB48" s="41"/>
      <c r="AC48" s="41"/>
      <c r="AD48" s="41"/>
      <c r="AE48" s="41"/>
      <c r="AF48" s="41"/>
      <c r="AG48" s="41"/>
      <c r="AH48" s="46"/>
      <c r="AI48" s="55"/>
    </row>
    <row r="49" spans="1:37" ht="15.75" x14ac:dyDescent="0.25">
      <c r="A49" s="76" t="s">
        <v>135</v>
      </c>
      <c r="B49" s="76" t="s">
        <v>136</v>
      </c>
      <c r="C49" s="76" t="s">
        <v>137</v>
      </c>
      <c r="D49" s="76" t="s">
        <v>148</v>
      </c>
      <c r="E49" s="76" t="s">
        <v>149</v>
      </c>
      <c r="F49" s="76" t="s">
        <v>150</v>
      </c>
      <c r="G49" s="76" t="s">
        <v>151</v>
      </c>
      <c r="H49" s="76" t="s">
        <v>152</v>
      </c>
      <c r="I49" s="76" t="s">
        <v>153</v>
      </c>
      <c r="J49" s="76" t="s">
        <v>154</v>
      </c>
      <c r="K49" s="50" t="s">
        <v>155</v>
      </c>
      <c r="L49" s="76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60" t="s">
        <v>135</v>
      </c>
      <c r="Z49" s="60" t="s">
        <v>136</v>
      </c>
      <c r="AA49" s="60" t="s">
        <v>137</v>
      </c>
      <c r="AB49" s="60" t="s">
        <v>140</v>
      </c>
      <c r="AC49" s="60" t="s">
        <v>141</v>
      </c>
      <c r="AD49" s="60" t="s">
        <v>142</v>
      </c>
      <c r="AE49" s="60" t="s">
        <v>143</v>
      </c>
      <c r="AF49" s="60" t="s">
        <v>144</v>
      </c>
      <c r="AG49" s="60" t="s">
        <v>145</v>
      </c>
      <c r="AH49" s="60" t="s">
        <v>149</v>
      </c>
      <c r="AI49" s="60" t="s">
        <v>148</v>
      </c>
    </row>
    <row r="50" spans="1:37" ht="15.75" x14ac:dyDescent="0.25">
      <c r="A50" s="101" t="s">
        <v>185</v>
      </c>
      <c r="B50" s="103" t="s">
        <v>2</v>
      </c>
      <c r="C50" s="103"/>
      <c r="D50" s="103" t="s">
        <v>4</v>
      </c>
      <c r="E50" s="103" t="s">
        <v>5</v>
      </c>
      <c r="F50" s="103" t="s">
        <v>6</v>
      </c>
      <c r="G50" s="103"/>
      <c r="H50" s="103" t="s">
        <v>124</v>
      </c>
      <c r="I50" s="103" t="s">
        <v>125</v>
      </c>
      <c r="J50" s="103" t="s">
        <v>126</v>
      </c>
      <c r="K50" s="50" t="s">
        <v>139</v>
      </c>
      <c r="L50" s="76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</row>
    <row r="51" spans="1:37" ht="15.75" x14ac:dyDescent="0.25">
      <c r="A51" s="76" t="s">
        <v>186</v>
      </c>
      <c r="B51" s="103">
        <v>3</v>
      </c>
      <c r="C51" s="103"/>
      <c r="D51" s="103">
        <v>3</v>
      </c>
      <c r="E51" s="103"/>
      <c r="F51" s="103"/>
      <c r="G51" s="103"/>
      <c r="H51" s="103">
        <v>24</v>
      </c>
      <c r="I51" s="103">
        <v>8</v>
      </c>
      <c r="J51" s="103">
        <v>16</v>
      </c>
      <c r="K51" s="103">
        <v>9</v>
      </c>
      <c r="L51" s="76"/>
      <c r="M51" s="31"/>
      <c r="Y51" s="37" t="s">
        <v>244</v>
      </c>
      <c r="Z51" s="60" t="s">
        <v>2</v>
      </c>
      <c r="AA51" s="60"/>
      <c r="AB51" s="60" t="s">
        <v>4</v>
      </c>
      <c r="AC51" s="60" t="s">
        <v>5</v>
      </c>
      <c r="AD51" s="60" t="s">
        <v>6</v>
      </c>
      <c r="AE51" s="60"/>
      <c r="AF51" s="60" t="s">
        <v>7</v>
      </c>
      <c r="AG51" s="60" t="s">
        <v>8</v>
      </c>
      <c r="AH51" s="60" t="s">
        <v>138</v>
      </c>
      <c r="AI51" s="60" t="s">
        <v>139</v>
      </c>
    </row>
    <row r="52" spans="1:37" ht="15.75" x14ac:dyDescent="0.25">
      <c r="A52" s="76" t="s">
        <v>193</v>
      </c>
      <c r="B52" s="103">
        <v>3</v>
      </c>
      <c r="C52" s="103"/>
      <c r="D52" s="103"/>
      <c r="E52" s="103">
        <v>3</v>
      </c>
      <c r="F52" s="103"/>
      <c r="G52" s="103"/>
      <c r="H52" s="103">
        <v>2</v>
      </c>
      <c r="I52" s="103">
        <v>30</v>
      </c>
      <c r="J52" s="103">
        <v>-22</v>
      </c>
      <c r="K52" s="103">
        <v>0</v>
      </c>
      <c r="L52" s="50"/>
      <c r="Y52" s="76" t="s">
        <v>235</v>
      </c>
      <c r="Z52" s="104">
        <v>5</v>
      </c>
      <c r="AA52" s="104"/>
      <c r="AB52" s="104">
        <v>4</v>
      </c>
      <c r="AC52" s="104">
        <v>1</v>
      </c>
      <c r="AD52" s="104"/>
      <c r="AE52" s="104"/>
      <c r="AF52" s="104">
        <v>41</v>
      </c>
      <c r="AG52" s="104">
        <v>6</v>
      </c>
      <c r="AH52" s="104">
        <v>35</v>
      </c>
      <c r="AI52" s="104">
        <v>12</v>
      </c>
    </row>
    <row r="53" spans="1:37" ht="15.75" x14ac:dyDescent="0.25">
      <c r="A53" s="102" t="s">
        <v>187</v>
      </c>
      <c r="B53" s="104">
        <v>5</v>
      </c>
      <c r="C53" s="104"/>
      <c r="D53" s="104">
        <v>2</v>
      </c>
      <c r="E53" s="104">
        <v>3</v>
      </c>
      <c r="F53" s="104"/>
      <c r="G53" s="104"/>
      <c r="H53" s="104">
        <v>11</v>
      </c>
      <c r="I53" s="104">
        <v>19</v>
      </c>
      <c r="J53" s="104">
        <v>-8</v>
      </c>
      <c r="K53" s="104">
        <v>6</v>
      </c>
      <c r="L53" s="75"/>
      <c r="Y53" s="75" t="s">
        <v>236</v>
      </c>
      <c r="Z53" s="104">
        <v>4</v>
      </c>
      <c r="AA53" s="104"/>
      <c r="AB53" s="104" t="s">
        <v>234</v>
      </c>
      <c r="AC53" s="104">
        <v>4</v>
      </c>
      <c r="AD53" s="104"/>
      <c r="AE53" s="104"/>
      <c r="AF53" s="104">
        <v>15</v>
      </c>
      <c r="AG53" s="104">
        <v>38</v>
      </c>
      <c r="AH53" s="104">
        <v>-23</v>
      </c>
      <c r="AI53" s="104">
        <v>0</v>
      </c>
    </row>
    <row r="54" spans="1:37" ht="15.75" x14ac:dyDescent="0.25">
      <c r="A54" s="102" t="s">
        <v>188</v>
      </c>
      <c r="B54" s="105">
        <v>5</v>
      </c>
      <c r="C54" s="104"/>
      <c r="D54" s="104">
        <v>3</v>
      </c>
      <c r="E54" s="104">
        <v>2</v>
      </c>
      <c r="F54" s="104"/>
      <c r="G54" s="104"/>
      <c r="H54" s="105">
        <v>34</v>
      </c>
      <c r="I54" s="105">
        <v>18</v>
      </c>
      <c r="J54" s="105">
        <v>16</v>
      </c>
      <c r="K54" s="105">
        <v>9</v>
      </c>
      <c r="L54" s="75"/>
      <c r="Y54" s="75" t="s">
        <v>237</v>
      </c>
      <c r="Z54" s="104">
        <v>4</v>
      </c>
      <c r="AA54" s="104"/>
      <c r="AB54" s="104">
        <v>1</v>
      </c>
      <c r="AC54" s="104">
        <v>3</v>
      </c>
      <c r="AD54" s="104"/>
      <c r="AE54" s="104"/>
      <c r="AF54" s="104">
        <v>11</v>
      </c>
      <c r="AG54" s="104">
        <v>25</v>
      </c>
      <c r="AH54" s="104">
        <v>-11</v>
      </c>
      <c r="AI54" s="104">
        <v>3</v>
      </c>
    </row>
    <row r="55" spans="1:37" ht="15.75" x14ac:dyDescent="0.25">
      <c r="A55" s="102" t="s">
        <v>189</v>
      </c>
      <c r="B55" s="105">
        <v>5</v>
      </c>
      <c r="C55" s="104"/>
      <c r="D55" s="106">
        <v>4</v>
      </c>
      <c r="E55" s="106">
        <v>1</v>
      </c>
      <c r="F55" s="104"/>
      <c r="G55" s="104"/>
      <c r="H55" s="105">
        <v>31</v>
      </c>
      <c r="I55" s="105">
        <v>5</v>
      </c>
      <c r="J55" s="105">
        <v>26</v>
      </c>
      <c r="K55" s="105">
        <v>12</v>
      </c>
      <c r="L55" s="75"/>
      <c r="Y55" s="75" t="s">
        <v>238</v>
      </c>
      <c r="Z55" s="104">
        <v>4</v>
      </c>
      <c r="AA55" s="104"/>
      <c r="AB55" s="104"/>
      <c r="AC55" s="104">
        <v>3</v>
      </c>
      <c r="AD55" s="104">
        <v>1</v>
      </c>
      <c r="AE55" s="104"/>
      <c r="AF55" s="104">
        <v>13</v>
      </c>
      <c r="AG55" s="104">
        <v>22</v>
      </c>
      <c r="AH55" s="104">
        <v>-9</v>
      </c>
      <c r="AI55" s="104">
        <v>1</v>
      </c>
    </row>
    <row r="56" spans="1:37" ht="15.75" x14ac:dyDescent="0.25">
      <c r="A56" s="102" t="s">
        <v>190</v>
      </c>
      <c r="B56" s="105">
        <v>4</v>
      </c>
      <c r="C56" s="104"/>
      <c r="D56" s="106">
        <v>1</v>
      </c>
      <c r="E56" s="104">
        <v>3</v>
      </c>
      <c r="F56" s="104"/>
      <c r="G56" s="104"/>
      <c r="H56" s="105">
        <v>5</v>
      </c>
      <c r="I56" s="105">
        <v>18</v>
      </c>
      <c r="J56" s="105">
        <v>-13</v>
      </c>
      <c r="K56" s="105">
        <v>3</v>
      </c>
      <c r="L56" s="75"/>
      <c r="Y56" s="75" t="s">
        <v>239</v>
      </c>
      <c r="Z56" s="104">
        <v>4</v>
      </c>
      <c r="AA56" s="104"/>
      <c r="AB56" s="104"/>
      <c r="AC56" s="104">
        <v>4</v>
      </c>
      <c r="AD56" s="104"/>
      <c r="AE56" s="104"/>
      <c r="AF56" s="104">
        <v>1</v>
      </c>
      <c r="AG56" s="104">
        <v>32</v>
      </c>
      <c r="AH56" s="104">
        <v>-31</v>
      </c>
      <c r="AI56" s="104">
        <v>0</v>
      </c>
    </row>
    <row r="57" spans="1:37" ht="15.75" x14ac:dyDescent="0.25">
      <c r="A57" s="102" t="s">
        <v>129</v>
      </c>
      <c r="B57" s="105">
        <v>4</v>
      </c>
      <c r="C57" s="104"/>
      <c r="D57" s="104">
        <v>4</v>
      </c>
      <c r="E57" s="104"/>
      <c r="F57" s="104"/>
      <c r="G57" s="104"/>
      <c r="H57" s="105">
        <v>31</v>
      </c>
      <c r="I57" s="105">
        <v>3</v>
      </c>
      <c r="J57" s="105">
        <v>28</v>
      </c>
      <c r="K57" s="105">
        <v>12</v>
      </c>
      <c r="L57" s="75"/>
      <c r="Y57" s="75" t="s">
        <v>240</v>
      </c>
      <c r="Z57" s="104">
        <v>5</v>
      </c>
      <c r="AA57" s="104"/>
      <c r="AB57" s="104">
        <v>4</v>
      </c>
      <c r="AC57" s="104">
        <v>1</v>
      </c>
      <c r="AD57" s="104"/>
      <c r="AE57" s="104"/>
      <c r="AF57" s="104">
        <v>35</v>
      </c>
      <c r="AG57" s="104">
        <v>14</v>
      </c>
      <c r="AH57" s="104">
        <v>21</v>
      </c>
      <c r="AI57" s="104">
        <v>12</v>
      </c>
    </row>
    <row r="58" spans="1:37" ht="15.75" x14ac:dyDescent="0.25">
      <c r="A58" s="102" t="s">
        <v>191</v>
      </c>
      <c r="B58" s="104">
        <v>4</v>
      </c>
      <c r="C58" s="104"/>
      <c r="D58" s="104"/>
      <c r="E58" s="104">
        <v>4</v>
      </c>
      <c r="F58" s="104"/>
      <c r="G58" s="104"/>
      <c r="H58" s="104">
        <v>0</v>
      </c>
      <c r="I58" s="104">
        <v>36</v>
      </c>
      <c r="J58" s="104">
        <v>-36</v>
      </c>
      <c r="K58" s="104">
        <v>0</v>
      </c>
      <c r="L58" s="75"/>
      <c r="Y58" s="75" t="s">
        <v>241</v>
      </c>
      <c r="Z58" s="104">
        <v>5</v>
      </c>
      <c r="AA58" s="104"/>
      <c r="AB58" s="104">
        <v>3</v>
      </c>
      <c r="AC58" s="104">
        <v>1</v>
      </c>
      <c r="AD58" s="104">
        <v>1</v>
      </c>
      <c r="AE58" s="104"/>
      <c r="AF58" s="104">
        <v>32</v>
      </c>
      <c r="AG58" s="104">
        <v>22</v>
      </c>
      <c r="AH58" s="104">
        <v>10</v>
      </c>
      <c r="AI58" s="104">
        <v>10</v>
      </c>
      <c r="AK58" s="60"/>
    </row>
    <row r="59" spans="1:37" ht="15.75" x14ac:dyDescent="0.25">
      <c r="A59" s="102" t="s">
        <v>192</v>
      </c>
      <c r="B59" s="104">
        <v>3</v>
      </c>
      <c r="C59" s="104"/>
      <c r="D59" s="104">
        <v>3</v>
      </c>
      <c r="E59" s="104"/>
      <c r="F59" s="104"/>
      <c r="G59" s="104"/>
      <c r="H59" s="104">
        <v>27</v>
      </c>
      <c r="I59" s="104">
        <v>3</v>
      </c>
      <c r="J59" s="104">
        <v>24</v>
      </c>
      <c r="K59" s="104">
        <v>9</v>
      </c>
      <c r="L59" s="75"/>
      <c r="Y59" s="75" t="s">
        <v>161</v>
      </c>
      <c r="Z59" s="104">
        <v>5</v>
      </c>
      <c r="AA59" s="104"/>
      <c r="AB59" s="104">
        <v>1</v>
      </c>
      <c r="AC59" s="104">
        <v>4</v>
      </c>
      <c r="AD59" s="104"/>
      <c r="AE59" s="104"/>
      <c r="AF59" s="104">
        <v>14</v>
      </c>
      <c r="AG59" s="104">
        <v>32</v>
      </c>
      <c r="AH59" s="104">
        <v>-18</v>
      </c>
      <c r="AI59" s="104">
        <v>3</v>
      </c>
    </row>
    <row r="60" spans="1:37" ht="15.75" x14ac:dyDescent="0.25">
      <c r="A60" s="75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75"/>
      <c r="Y60" s="75" t="s">
        <v>242</v>
      </c>
      <c r="Z60" s="104">
        <v>4</v>
      </c>
      <c r="AA60" s="104"/>
      <c r="AB60" s="104">
        <v>4</v>
      </c>
      <c r="AC60" s="104"/>
      <c r="AD60" s="104"/>
      <c r="AE60" s="104"/>
      <c r="AF60" s="104">
        <v>16</v>
      </c>
      <c r="AG60" s="104">
        <v>7</v>
      </c>
      <c r="AH60" s="104">
        <v>9</v>
      </c>
      <c r="AI60" s="104">
        <v>12</v>
      </c>
    </row>
    <row r="61" spans="1:37" ht="15.75" x14ac:dyDescent="0.25">
      <c r="A61" s="102" t="s">
        <v>194</v>
      </c>
      <c r="B61" s="104">
        <v>3</v>
      </c>
      <c r="C61" s="104"/>
      <c r="D61" s="104">
        <v>2</v>
      </c>
      <c r="E61" s="104">
        <v>1</v>
      </c>
      <c r="F61" s="104"/>
      <c r="G61" s="104"/>
      <c r="H61" s="104">
        <v>24</v>
      </c>
      <c r="I61" s="104">
        <v>10</v>
      </c>
      <c r="J61" s="104">
        <v>14</v>
      </c>
      <c r="K61" s="104">
        <v>6</v>
      </c>
      <c r="L61" s="75"/>
      <c r="N61" s="60"/>
      <c r="Y61" s="75" t="s">
        <v>243</v>
      </c>
      <c r="Z61" s="104">
        <v>4</v>
      </c>
      <c r="AA61" s="104"/>
      <c r="AB61" s="104">
        <v>3</v>
      </c>
      <c r="AC61" s="104">
        <v>1</v>
      </c>
      <c r="AD61" s="104"/>
      <c r="AE61" s="104"/>
      <c r="AF61" s="104">
        <v>21</v>
      </c>
      <c r="AG61" s="104">
        <v>12</v>
      </c>
      <c r="AH61" s="104">
        <v>9</v>
      </c>
      <c r="AI61" s="104">
        <v>9</v>
      </c>
    </row>
    <row r="62" spans="1:37" ht="15.75" x14ac:dyDescent="0.25">
      <c r="A62" s="75" t="s">
        <v>195</v>
      </c>
      <c r="B62" s="104">
        <v>3</v>
      </c>
      <c r="C62" s="104"/>
      <c r="D62" s="104"/>
      <c r="E62" s="104">
        <v>3</v>
      </c>
      <c r="F62" s="104"/>
      <c r="G62" s="104"/>
      <c r="H62" s="104">
        <v>4</v>
      </c>
      <c r="I62" s="104">
        <v>24</v>
      </c>
      <c r="J62" s="104">
        <v>-20</v>
      </c>
      <c r="K62" s="104">
        <v>0</v>
      </c>
      <c r="L62" s="75"/>
      <c r="N62" s="60"/>
      <c r="Y62" s="75" t="s">
        <v>253</v>
      </c>
      <c r="Z62" s="104">
        <v>4</v>
      </c>
      <c r="AA62" s="104"/>
      <c r="AB62" s="104">
        <v>3</v>
      </c>
      <c r="AC62" s="104">
        <v>1</v>
      </c>
      <c r="AD62" s="104"/>
      <c r="AE62" s="104"/>
      <c r="AF62" s="104">
        <v>22</v>
      </c>
      <c r="AG62" s="104">
        <v>17</v>
      </c>
      <c r="AH62" s="104">
        <v>5</v>
      </c>
      <c r="AI62" s="104">
        <v>9</v>
      </c>
      <c r="AJ62" s="60"/>
    </row>
    <row r="63" spans="1:37" ht="15.75" x14ac:dyDescent="0.25">
      <c r="A63" s="102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75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7" ht="15.75" x14ac:dyDescent="0.25">
      <c r="A64" s="75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75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</row>
    <row r="65" spans="1:35" ht="18.75" x14ac:dyDescent="0.3">
      <c r="A65" s="73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</row>
    <row r="66" spans="1:35" ht="18.75" x14ac:dyDescent="0.3">
      <c r="A66" s="73"/>
      <c r="B66" s="72"/>
      <c r="C66" s="72"/>
      <c r="D66" s="72"/>
      <c r="E66" s="72"/>
      <c r="F66" s="72"/>
      <c r="G66" s="72"/>
      <c r="H66" s="72"/>
      <c r="I66" s="72"/>
      <c r="J66" s="72"/>
      <c r="K66" s="72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</row>
    <row r="67" spans="1:35" ht="18.75" x14ac:dyDescent="0.3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</row>
    <row r="68" spans="1:35" ht="18.75" x14ac:dyDescent="0.3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Y68" s="64" t="s">
        <v>135</v>
      </c>
      <c r="Z68" s="57" t="s">
        <v>136</v>
      </c>
      <c r="AA68" s="57" t="s">
        <v>137</v>
      </c>
      <c r="AB68" s="57" t="s">
        <v>148</v>
      </c>
      <c r="AC68" s="57" t="s">
        <v>149</v>
      </c>
      <c r="AD68" s="57" t="s">
        <v>150</v>
      </c>
      <c r="AE68" s="57" t="s">
        <v>151</v>
      </c>
      <c r="AF68" s="57" t="s">
        <v>152</v>
      </c>
      <c r="AG68" s="57" t="s">
        <v>153</v>
      </c>
      <c r="AH68" s="57" t="s">
        <v>154</v>
      </c>
      <c r="AI68" s="65" t="s">
        <v>155</v>
      </c>
    </row>
    <row r="69" spans="1:35" ht="18.75" x14ac:dyDescent="0.3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Y69" s="38" t="s">
        <v>245</v>
      </c>
      <c r="Z69" s="39" t="s">
        <v>131</v>
      </c>
      <c r="AA69" s="39"/>
      <c r="AB69" s="39" t="s">
        <v>132</v>
      </c>
      <c r="AC69" s="39" t="s">
        <v>133</v>
      </c>
      <c r="AD69" s="39" t="s">
        <v>134</v>
      </c>
      <c r="AE69" s="39"/>
      <c r="AF69" s="39" t="s">
        <v>7</v>
      </c>
      <c r="AG69" s="39" t="s">
        <v>8</v>
      </c>
      <c r="AH69" s="39" t="s">
        <v>6</v>
      </c>
      <c r="AI69" s="44" t="s">
        <v>139</v>
      </c>
    </row>
    <row r="70" spans="1:35" ht="15.75" x14ac:dyDescent="0.2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Y70" s="40" t="s">
        <v>127</v>
      </c>
      <c r="Z70" s="51">
        <v>5</v>
      </c>
      <c r="AA70" s="51"/>
      <c r="AB70" s="51">
        <v>2</v>
      </c>
      <c r="AC70" s="51">
        <v>3</v>
      </c>
      <c r="AD70" s="51"/>
      <c r="AE70" s="51"/>
      <c r="AF70" s="51">
        <v>26</v>
      </c>
      <c r="AG70" s="51">
        <v>14</v>
      </c>
      <c r="AH70" s="53">
        <v>12</v>
      </c>
      <c r="AI70" s="43">
        <v>6</v>
      </c>
    </row>
    <row r="71" spans="1:35" ht="15.75" x14ac:dyDescent="0.2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Y71" s="40" t="s">
        <v>246</v>
      </c>
      <c r="Z71" s="51">
        <v>5</v>
      </c>
      <c r="AA71" s="51"/>
      <c r="AB71" s="51"/>
      <c r="AC71" s="51">
        <v>5</v>
      </c>
      <c r="AD71" s="51"/>
      <c r="AE71" s="51"/>
      <c r="AF71" s="51">
        <v>4</v>
      </c>
      <c r="AG71" s="51">
        <v>35</v>
      </c>
      <c r="AH71" s="53">
        <v>-31</v>
      </c>
      <c r="AI71" s="43">
        <v>0</v>
      </c>
    </row>
    <row r="72" spans="1:35" ht="15.75" x14ac:dyDescent="0.2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Y72" s="40" t="s">
        <v>247</v>
      </c>
      <c r="Z72" s="51">
        <v>5</v>
      </c>
      <c r="AA72" s="51"/>
      <c r="AB72" s="51">
        <v>2</v>
      </c>
      <c r="AC72" s="51">
        <v>3</v>
      </c>
      <c r="AD72" s="51"/>
      <c r="AE72" s="51"/>
      <c r="AF72" s="51">
        <v>13</v>
      </c>
      <c r="AG72" s="51">
        <v>13</v>
      </c>
      <c r="AH72" s="53">
        <v>0</v>
      </c>
      <c r="AI72" s="43">
        <v>6</v>
      </c>
    </row>
    <row r="73" spans="1:35" ht="15.75" x14ac:dyDescent="0.2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Y73" s="40" t="s">
        <v>248</v>
      </c>
      <c r="Z73" s="51">
        <v>5</v>
      </c>
      <c r="AA73" s="51"/>
      <c r="AB73" s="51">
        <v>2</v>
      </c>
      <c r="AC73" s="51">
        <v>3</v>
      </c>
      <c r="AD73" s="51"/>
      <c r="AE73" s="51"/>
      <c r="AF73" s="51">
        <v>10</v>
      </c>
      <c r="AG73" s="51">
        <v>21</v>
      </c>
      <c r="AH73" s="53">
        <v>-11</v>
      </c>
      <c r="AI73" s="43">
        <v>6</v>
      </c>
    </row>
    <row r="74" spans="1:35" ht="15.75" x14ac:dyDescent="0.2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Y74" s="40" t="s">
        <v>249</v>
      </c>
      <c r="Z74" s="51">
        <v>5</v>
      </c>
      <c r="AA74" s="51"/>
      <c r="AB74" s="51">
        <v>5</v>
      </c>
      <c r="AC74" s="51"/>
      <c r="AD74" s="51"/>
      <c r="AE74" s="51"/>
      <c r="AF74" s="51">
        <v>26</v>
      </c>
      <c r="AG74" s="51">
        <v>9</v>
      </c>
      <c r="AH74" s="53">
        <v>17</v>
      </c>
      <c r="AI74" s="43">
        <v>15</v>
      </c>
    </row>
    <row r="75" spans="1:35" ht="15.75" x14ac:dyDescent="0.2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Y75" s="40" t="s">
        <v>250</v>
      </c>
      <c r="Z75" s="51">
        <v>4</v>
      </c>
      <c r="AA75" s="51"/>
      <c r="AB75" s="51"/>
      <c r="AC75" s="51">
        <v>4</v>
      </c>
      <c r="AD75" s="53"/>
      <c r="AE75" s="51"/>
      <c r="AF75" s="51">
        <v>6</v>
      </c>
      <c r="AG75" s="51">
        <v>27</v>
      </c>
      <c r="AH75" s="53">
        <v>-21</v>
      </c>
      <c r="AI75" s="43">
        <v>0</v>
      </c>
    </row>
    <row r="76" spans="1:35" ht="15.75" x14ac:dyDescent="0.2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Y76" s="40" t="s">
        <v>251</v>
      </c>
      <c r="Z76" s="51">
        <v>4</v>
      </c>
      <c r="AA76" s="51"/>
      <c r="AB76" s="51">
        <v>3</v>
      </c>
      <c r="AC76" s="51">
        <v>1</v>
      </c>
      <c r="AD76" s="51"/>
      <c r="AE76" s="51"/>
      <c r="AF76" s="51">
        <v>22</v>
      </c>
      <c r="AG76" s="51">
        <v>6</v>
      </c>
      <c r="AH76" s="53">
        <v>16</v>
      </c>
      <c r="AI76" s="43">
        <v>9</v>
      </c>
    </row>
    <row r="77" spans="1:35" ht="15.75" x14ac:dyDescent="0.2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Y77" s="40" t="s">
        <v>252</v>
      </c>
      <c r="Z77" s="51">
        <v>5</v>
      </c>
      <c r="AA77" s="51"/>
      <c r="AB77" s="51">
        <v>5</v>
      </c>
      <c r="AC77" s="51"/>
      <c r="AD77" s="51"/>
      <c r="AE77" s="51"/>
      <c r="AF77" s="51">
        <v>26</v>
      </c>
      <c r="AG77" s="51">
        <v>6</v>
      </c>
      <c r="AH77" s="53">
        <v>20</v>
      </c>
      <c r="AI77" s="43">
        <v>15</v>
      </c>
    </row>
    <row r="78" spans="1:35" ht="15.75" x14ac:dyDescent="0.2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Y78" s="40"/>
      <c r="Z78" s="39"/>
      <c r="AA78" s="39"/>
      <c r="AB78" s="39"/>
      <c r="AC78" s="39"/>
      <c r="AD78" s="39"/>
      <c r="AE78" s="39"/>
      <c r="AF78" s="39"/>
      <c r="AG78" s="39"/>
      <c r="AH78" s="42"/>
      <c r="AI78" s="43"/>
    </row>
    <row r="79" spans="1:35" ht="15.75" x14ac:dyDescent="0.2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Y79" s="45"/>
      <c r="Z79" s="41"/>
      <c r="AA79" s="41"/>
      <c r="AB79" s="41"/>
      <c r="AC79" s="41"/>
      <c r="AD79" s="41"/>
      <c r="AE79" s="41"/>
      <c r="AF79" s="41"/>
      <c r="AG79" s="41"/>
      <c r="AH79" s="46"/>
      <c r="AI79" s="47"/>
    </row>
    <row r="80" spans="1:35" ht="15.75" x14ac:dyDescent="0.2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Y80" s="60" t="s">
        <v>135</v>
      </c>
      <c r="Z80" s="60" t="s">
        <v>136</v>
      </c>
      <c r="AA80" s="60" t="s">
        <v>137</v>
      </c>
      <c r="AB80" s="60" t="s">
        <v>148</v>
      </c>
      <c r="AC80" s="60" t="s">
        <v>149</v>
      </c>
      <c r="AD80" s="60" t="s">
        <v>150</v>
      </c>
      <c r="AE80" s="60" t="s">
        <v>151</v>
      </c>
      <c r="AF80" s="60" t="s">
        <v>152</v>
      </c>
      <c r="AG80" s="60" t="s">
        <v>153</v>
      </c>
      <c r="AH80" s="60" t="s">
        <v>154</v>
      </c>
      <c r="AI80" s="60" t="s">
        <v>155</v>
      </c>
    </row>
    <row r="81" spans="1:36" ht="15.75" x14ac:dyDescent="0.2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</row>
    <row r="82" spans="1:36" ht="15.75" x14ac:dyDescent="0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</row>
    <row r="83" spans="1:36" ht="15.75" x14ac:dyDescent="0.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Y83" s="75" t="s">
        <v>254</v>
      </c>
      <c r="Z83" s="104" t="s">
        <v>2</v>
      </c>
      <c r="AA83" s="104"/>
      <c r="AB83" s="104" t="s">
        <v>4</v>
      </c>
      <c r="AC83" s="104" t="s">
        <v>5</v>
      </c>
      <c r="AD83" s="104" t="s">
        <v>6</v>
      </c>
      <c r="AE83" s="104"/>
      <c r="AF83" s="104" t="s">
        <v>7</v>
      </c>
      <c r="AG83" s="104" t="s">
        <v>8</v>
      </c>
      <c r="AH83" s="104" t="s">
        <v>138</v>
      </c>
      <c r="AI83" s="104" t="s">
        <v>139</v>
      </c>
    </row>
    <row r="84" spans="1:36" ht="15.75" x14ac:dyDescent="0.2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Y84" s="76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6" ht="15.75" x14ac:dyDescent="0.2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Y85" s="75" t="s">
        <v>255</v>
      </c>
      <c r="Z85" s="104">
        <v>5</v>
      </c>
      <c r="AA85" s="104"/>
      <c r="AB85" s="104">
        <v>2</v>
      </c>
      <c r="AC85" s="104">
        <v>1</v>
      </c>
      <c r="AD85" s="104">
        <v>2</v>
      </c>
      <c r="AE85" s="75"/>
      <c r="AF85" s="104">
        <v>15</v>
      </c>
      <c r="AG85" s="104">
        <v>10</v>
      </c>
      <c r="AH85" s="104">
        <v>5</v>
      </c>
      <c r="AI85" s="104">
        <v>8</v>
      </c>
    </row>
    <row r="86" spans="1:36" ht="15.75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Y86" s="75" t="s">
        <v>256</v>
      </c>
      <c r="Z86" s="104">
        <v>5</v>
      </c>
      <c r="AA86" s="104"/>
      <c r="AB86" s="104"/>
      <c r="AC86" s="104">
        <v>5</v>
      </c>
      <c r="AD86" s="104"/>
      <c r="AE86" s="75"/>
      <c r="AF86" s="104">
        <v>11</v>
      </c>
      <c r="AG86" s="104">
        <v>28</v>
      </c>
      <c r="AH86" s="104">
        <v>-17</v>
      </c>
      <c r="AI86" s="104">
        <v>0</v>
      </c>
    </row>
    <row r="87" spans="1:36" ht="15.75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Y87" s="75" t="s">
        <v>257</v>
      </c>
      <c r="Z87" s="104">
        <v>5</v>
      </c>
      <c r="AA87" s="104"/>
      <c r="AB87" s="104"/>
      <c r="AC87" s="104">
        <v>4</v>
      </c>
      <c r="AD87" s="104">
        <v>1</v>
      </c>
      <c r="AE87" s="75"/>
      <c r="AF87" s="104">
        <v>7</v>
      </c>
      <c r="AG87" s="104">
        <v>27</v>
      </c>
      <c r="AH87" s="104">
        <v>-20</v>
      </c>
      <c r="AI87" s="104">
        <v>1</v>
      </c>
    </row>
    <row r="88" spans="1:36" ht="15.75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Y88" s="75" t="s">
        <v>258</v>
      </c>
      <c r="Z88" s="104">
        <v>5</v>
      </c>
      <c r="AA88" s="104"/>
      <c r="AB88" s="104">
        <v>4</v>
      </c>
      <c r="AC88" s="104">
        <v>1</v>
      </c>
      <c r="AD88" s="104"/>
      <c r="AE88" s="75"/>
      <c r="AF88" s="104">
        <v>22</v>
      </c>
      <c r="AG88" s="104">
        <v>4</v>
      </c>
      <c r="AH88" s="104">
        <v>18</v>
      </c>
      <c r="AI88" s="104">
        <v>12</v>
      </c>
    </row>
    <row r="89" spans="1:36" ht="15.75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Y89" s="75" t="s">
        <v>259</v>
      </c>
      <c r="Z89" s="104">
        <v>5</v>
      </c>
      <c r="AA89" s="104"/>
      <c r="AB89" s="104">
        <v>3</v>
      </c>
      <c r="AC89" s="104"/>
      <c r="AD89" s="104">
        <v>2</v>
      </c>
      <c r="AE89" s="75"/>
      <c r="AF89" s="104">
        <v>19</v>
      </c>
      <c r="AG89" s="104">
        <v>8</v>
      </c>
      <c r="AH89" s="104">
        <v>11</v>
      </c>
      <c r="AI89" s="104">
        <v>11</v>
      </c>
    </row>
    <row r="90" spans="1:36" ht="15.75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Y90" s="75" t="s">
        <v>260</v>
      </c>
      <c r="Z90" s="104">
        <v>5</v>
      </c>
      <c r="AA90" s="104"/>
      <c r="AB90" s="104">
        <v>2</v>
      </c>
      <c r="AC90" s="104"/>
      <c r="AD90" s="104">
        <v>3</v>
      </c>
      <c r="AE90" s="75"/>
      <c r="AF90" s="104">
        <v>13</v>
      </c>
      <c r="AG90" s="104">
        <v>5</v>
      </c>
      <c r="AH90" s="104">
        <v>8</v>
      </c>
      <c r="AI90" s="104">
        <v>9</v>
      </c>
    </row>
    <row r="91" spans="1:36" ht="15.75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Y91" s="75" t="s">
        <v>261</v>
      </c>
      <c r="Z91" s="104">
        <v>5</v>
      </c>
      <c r="AA91" s="104"/>
      <c r="AB91" s="104">
        <v>1</v>
      </c>
      <c r="AC91" s="104">
        <v>2</v>
      </c>
      <c r="AD91" s="104">
        <v>2</v>
      </c>
      <c r="AE91" s="75"/>
      <c r="AF91" s="104">
        <v>12</v>
      </c>
      <c r="AG91" s="104">
        <v>19</v>
      </c>
      <c r="AH91" s="104">
        <v>-7</v>
      </c>
      <c r="AI91" s="104">
        <v>5</v>
      </c>
    </row>
    <row r="92" spans="1:36" ht="15.75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Y92" s="75" t="s">
        <v>262</v>
      </c>
      <c r="Z92" s="104">
        <v>5</v>
      </c>
      <c r="AA92" s="104"/>
      <c r="AB92" s="104">
        <v>4</v>
      </c>
      <c r="AC92" s="104">
        <v>1</v>
      </c>
      <c r="AD92" s="104"/>
      <c r="AE92" s="75"/>
      <c r="AF92" s="104">
        <v>23</v>
      </c>
      <c r="AG92" s="104">
        <v>9</v>
      </c>
      <c r="AH92" s="104">
        <v>14</v>
      </c>
      <c r="AI92" s="104">
        <v>12</v>
      </c>
    </row>
    <row r="93" spans="1:36" ht="15.75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Y93" s="75"/>
      <c r="Z93" s="104"/>
      <c r="AA93" s="104"/>
      <c r="AB93" s="104"/>
      <c r="AC93" s="104"/>
      <c r="AD93" s="104"/>
      <c r="AE93" s="75"/>
      <c r="AF93" s="104"/>
      <c r="AG93" s="104"/>
      <c r="AH93" s="104"/>
      <c r="AI93" s="104"/>
      <c r="AJ93" s="108"/>
    </row>
    <row r="94" spans="1:36" ht="15.75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Y94" s="75" t="s">
        <v>263</v>
      </c>
      <c r="Z94" s="104">
        <v>5</v>
      </c>
      <c r="AA94" s="104"/>
      <c r="AB94" s="104">
        <v>2</v>
      </c>
      <c r="AC94" s="104">
        <v>3</v>
      </c>
      <c r="AD94" s="104"/>
      <c r="AE94" s="75"/>
      <c r="AF94" s="104">
        <v>21</v>
      </c>
      <c r="AG94" s="104">
        <v>23</v>
      </c>
      <c r="AH94" s="104">
        <v>-2</v>
      </c>
      <c r="AI94" s="104">
        <v>6</v>
      </c>
    </row>
    <row r="95" spans="1:36" ht="15.75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Y95" s="76" t="s">
        <v>264</v>
      </c>
      <c r="Z95" s="104">
        <v>4</v>
      </c>
      <c r="AA95" s="104"/>
      <c r="AB95" s="104">
        <v>2</v>
      </c>
      <c r="AC95" s="104">
        <v>2</v>
      </c>
      <c r="AD95" s="104"/>
      <c r="AE95" s="75"/>
      <c r="AF95" s="104">
        <v>14</v>
      </c>
      <c r="AG95" s="104">
        <v>18</v>
      </c>
      <c r="AH95" s="104">
        <v>-4</v>
      </c>
      <c r="AI95" s="104">
        <v>6</v>
      </c>
    </row>
    <row r="96" spans="1:36" ht="15.75" x14ac:dyDescent="0.2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</row>
    <row r="97" spans="1:35" ht="15.75" x14ac:dyDescent="0.2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</row>
    <row r="98" spans="1:35" ht="15.75" x14ac:dyDescent="0.2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</row>
    <row r="99" spans="1:35" ht="15.75" x14ac:dyDescent="0.2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</row>
    <row r="100" spans="1:35" ht="15.75" x14ac:dyDescent="0.2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</row>
    <row r="101" spans="1:35" ht="15.75" x14ac:dyDescent="0.2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</row>
    <row r="102" spans="1:35" ht="15.75" x14ac:dyDescent="0.2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</row>
    <row r="103" spans="1:35" ht="15.75" x14ac:dyDescent="0.2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</row>
    <row r="104" spans="1:35" ht="15.75" x14ac:dyDescent="0.2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ht="15.75" x14ac:dyDescent="0.2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</row>
    <row r="106" spans="1:35" ht="15.75" x14ac:dyDescent="0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</row>
    <row r="107" spans="1:35" ht="15.75" x14ac:dyDescent="0.2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</row>
    <row r="108" spans="1:35" ht="15.75" x14ac:dyDescent="0.2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</row>
    <row r="109" spans="1:35" ht="15.75" x14ac:dyDescent="0.2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</row>
    <row r="110" spans="1:35" ht="15.75" x14ac:dyDescent="0.2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</row>
    <row r="111" spans="1:35" ht="15.75" x14ac:dyDescent="0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</row>
    <row r="112" spans="1:35" ht="15.75" x14ac:dyDescent="0.2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</row>
    <row r="113" spans="1:35" ht="15.75" x14ac:dyDescent="0.2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</row>
    <row r="114" spans="1:35" ht="15.75" x14ac:dyDescent="0.2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</row>
    <row r="115" spans="1:35" ht="15.75" x14ac:dyDescent="0.2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</row>
    <row r="116" spans="1:35" ht="15.75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</row>
    <row r="117" spans="1:35" ht="15.75" x14ac:dyDescent="0.2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</row>
    <row r="118" spans="1:35" ht="15.75" x14ac:dyDescent="0.2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</row>
    <row r="119" spans="1:35" ht="15.75" x14ac:dyDescent="0.2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</row>
    <row r="120" spans="1:35" ht="15.75" x14ac:dyDescent="0.2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</row>
    <row r="121" spans="1:35" ht="15.75" x14ac:dyDescent="0.2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</row>
    <row r="122" spans="1:35" ht="15.75" x14ac:dyDescent="0.2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</row>
    <row r="123" spans="1:35" ht="15.75" x14ac:dyDescent="0.2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</row>
    <row r="124" spans="1:35" ht="15.75" x14ac:dyDescent="0.2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</row>
    <row r="125" spans="1:35" ht="15.75" x14ac:dyDescent="0.2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</row>
    <row r="126" spans="1:35" ht="15.75" x14ac:dyDescent="0.2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</row>
    <row r="127" spans="1:35" ht="15.75" x14ac:dyDescent="0.2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</row>
    <row r="128" spans="1:35" ht="15.75" x14ac:dyDescent="0.2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</row>
    <row r="129" spans="1:35" ht="15.75" x14ac:dyDescent="0.2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</row>
    <row r="130" spans="1:35" ht="15.75" x14ac:dyDescent="0.2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</row>
    <row r="131" spans="1:35" ht="15.75" x14ac:dyDescent="0.2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</row>
    <row r="132" spans="1:35" ht="15.75" x14ac:dyDescent="0.2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</row>
    <row r="133" spans="1:35" ht="15.75" x14ac:dyDescent="0.2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</row>
    <row r="134" spans="1:35" ht="15.75" x14ac:dyDescent="0.2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</row>
    <row r="135" spans="1:35" ht="15.75" x14ac:dyDescent="0.2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1:35" ht="15.75" x14ac:dyDescent="0.2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</row>
    <row r="137" spans="1:35" ht="15.75" x14ac:dyDescent="0.2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</row>
    <row r="138" spans="1:35" ht="15.75" x14ac:dyDescent="0.2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</row>
    <row r="139" spans="1:35" ht="15.75" x14ac:dyDescent="0.2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1:35" ht="15.75" x14ac:dyDescent="0.2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1:35" ht="15.75" x14ac:dyDescent="0.2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1:35" ht="15.75" x14ac:dyDescent="0.2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1:35" ht="15.75" x14ac:dyDescent="0.2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1:35" ht="15.75" x14ac:dyDescent="0.2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</row>
    <row r="145" spans="1:11" ht="15.75" x14ac:dyDescent="0.2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1:11" ht="15.75" x14ac:dyDescent="0.2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</row>
    <row r="147" spans="1:11" ht="15.75" x14ac:dyDescent="0.2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</row>
    <row r="148" spans="1:11" ht="15.75" x14ac:dyDescent="0.2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</row>
    <row r="149" spans="1:11" ht="15.75" x14ac:dyDescent="0.2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</row>
    <row r="150" spans="1:11" ht="15.75" x14ac:dyDescent="0.2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1:11" ht="15.75" x14ac:dyDescent="0.2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</row>
    <row r="152" spans="1:11" ht="15.75" x14ac:dyDescent="0.2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</row>
    <row r="153" spans="1:11" ht="15.75" x14ac:dyDescent="0.2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1:11" ht="15.75" x14ac:dyDescent="0.2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</row>
    <row r="155" spans="1:11" ht="15.75" x14ac:dyDescent="0.2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</row>
    <row r="156" spans="1:11" ht="15.75" x14ac:dyDescent="0.2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</row>
    <row r="157" spans="1:11" ht="15.75" x14ac:dyDescent="0.2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</row>
    <row r="158" spans="1:11" ht="15.75" x14ac:dyDescent="0.2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</row>
    <row r="159" spans="1:11" ht="15.75" x14ac:dyDescent="0.2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</row>
    <row r="160" spans="1:11" ht="15.75" x14ac:dyDescent="0.2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</row>
    <row r="161" spans="1:11" ht="15.75" x14ac:dyDescent="0.2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</row>
    <row r="162" spans="1:11" ht="15.75" x14ac:dyDescent="0.2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</row>
    <row r="163" spans="1:11" ht="15.75" x14ac:dyDescent="0.2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</row>
    <row r="164" spans="1:11" ht="15.75" x14ac:dyDescent="0.2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</row>
    <row r="165" spans="1:11" ht="15.75" x14ac:dyDescent="0.2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</row>
    <row r="166" spans="1:11" ht="15.75" x14ac:dyDescent="0.2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</row>
    <row r="167" spans="1:11" ht="15.75" x14ac:dyDescent="0.2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</row>
    <row r="168" spans="1:11" ht="15.75" x14ac:dyDescent="0.2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</row>
    <row r="169" spans="1:11" ht="15.75" x14ac:dyDescent="0.2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</row>
    <row r="170" spans="1:11" ht="15.75" x14ac:dyDescent="0.2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</row>
    <row r="171" spans="1:11" ht="15.75" x14ac:dyDescent="0.2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</row>
    <row r="172" spans="1:11" ht="15.75" x14ac:dyDescent="0.2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</row>
    <row r="173" spans="1:11" ht="15.75" x14ac:dyDescent="0.2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</row>
    <row r="174" spans="1:11" ht="15.75" x14ac:dyDescent="0.2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</row>
    <row r="175" spans="1:11" ht="15.75" x14ac:dyDescent="0.2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</row>
    <row r="176" spans="1:11" ht="15.75" x14ac:dyDescent="0.2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</row>
    <row r="177" spans="1:11" ht="15.75" x14ac:dyDescent="0.2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</row>
    <row r="178" spans="1:11" ht="15.75" x14ac:dyDescent="0.2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</row>
    <row r="179" spans="1:11" ht="15.75" x14ac:dyDescent="0.2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</row>
    <row r="180" spans="1:11" ht="15.75" x14ac:dyDescent="0.2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</row>
    <row r="181" spans="1:11" ht="15.75" x14ac:dyDescent="0.2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</row>
    <row r="182" spans="1:11" ht="15.75" x14ac:dyDescent="0.2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</row>
    <row r="183" spans="1:11" ht="15.75" x14ac:dyDescent="0.25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</row>
    <row r="184" spans="1:11" ht="15.75" x14ac:dyDescent="0.2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</row>
    <row r="185" spans="1:11" ht="15.75" x14ac:dyDescent="0.25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</row>
    <row r="186" spans="1:11" ht="15.75" x14ac:dyDescent="0.25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</row>
    <row r="187" spans="1:11" ht="15.75" x14ac:dyDescent="0.2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</row>
    <row r="188" spans="1:11" ht="15.75" x14ac:dyDescent="0.2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</row>
    <row r="189" spans="1:11" ht="15.75" x14ac:dyDescent="0.25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</row>
    <row r="190" spans="1:11" ht="15.75" x14ac:dyDescent="0.25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</row>
    <row r="191" spans="1:11" ht="15.75" x14ac:dyDescent="0.2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</row>
    <row r="192" spans="1:11" ht="15.75" x14ac:dyDescent="0.2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</row>
    <row r="193" spans="1:11" ht="15.75" x14ac:dyDescent="0.25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</row>
  </sheetData>
  <phoneticPr fontId="0" type="noConversion"/>
  <printOptions headings="1"/>
  <pageMargins left="0.47" right="0.37" top="0.75" bottom="0.75" header="0.3" footer="0.3"/>
  <pageSetup paperSize="9" scale="83" orientation="landscape" verticalDpi="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sqref="A1:IV65536"/>
    </sheetView>
  </sheetViews>
  <sheetFormatPr defaultColWidth="22.140625" defaultRowHeight="12.75" x14ac:dyDescent="0.2"/>
  <cols>
    <col min="1" max="2" width="22.140625" style="2"/>
    <col min="3" max="3" width="6.28515625" style="3" customWidth="1"/>
    <col min="4" max="4" width="22.140625" style="2"/>
    <col min="5" max="6" width="22.140625" style="4" customWidth="1"/>
    <col min="7" max="7" width="32.28515625" style="4" customWidth="1"/>
    <col min="8" max="8" width="16.85546875" style="5" customWidth="1"/>
    <col min="9" max="16384" width="22.140625" style="2"/>
  </cols>
  <sheetData>
    <row r="1" spans="1:8" x14ac:dyDescent="0.2">
      <c r="A1" s="2" t="s">
        <v>99</v>
      </c>
    </row>
    <row r="3" spans="1:8" ht="18" customHeight="1" x14ac:dyDescent="0.25">
      <c r="B3" s="6" t="s">
        <v>100</v>
      </c>
      <c r="C3" s="7"/>
      <c r="D3" s="8"/>
      <c r="E3" s="9" t="s">
        <v>79</v>
      </c>
      <c r="F3" s="9" t="s">
        <v>80</v>
      </c>
      <c r="G3" s="9" t="s">
        <v>81</v>
      </c>
      <c r="H3" s="10" t="s">
        <v>82</v>
      </c>
    </row>
    <row r="4" spans="1:8" ht="18" customHeight="1" x14ac:dyDescent="0.25">
      <c r="A4" s="2" t="s">
        <v>101</v>
      </c>
      <c r="B4" s="6" t="s">
        <v>83</v>
      </c>
      <c r="C4" s="7"/>
      <c r="D4" s="8"/>
      <c r="E4" s="9"/>
      <c r="F4" s="9"/>
      <c r="G4" s="9"/>
      <c r="H4" s="11"/>
    </row>
    <row r="5" spans="1:8" ht="18" customHeight="1" x14ac:dyDescent="0.25">
      <c r="B5" s="12" t="s">
        <v>20</v>
      </c>
      <c r="C5" s="13" t="s">
        <v>84</v>
      </c>
      <c r="D5" s="12" t="s">
        <v>22</v>
      </c>
      <c r="E5" s="13" t="s">
        <v>85</v>
      </c>
      <c r="F5" s="13">
        <v>7</v>
      </c>
      <c r="G5" s="9"/>
      <c r="H5" s="14"/>
    </row>
    <row r="6" spans="1:8" ht="18" customHeight="1" x14ac:dyDescent="0.25">
      <c r="B6" s="12" t="s">
        <v>14</v>
      </c>
      <c r="C6" s="13" t="s">
        <v>84</v>
      </c>
      <c r="D6" s="12" t="s">
        <v>18</v>
      </c>
      <c r="E6" s="13" t="s">
        <v>85</v>
      </c>
      <c r="F6" s="13">
        <v>8</v>
      </c>
      <c r="G6" s="9"/>
      <c r="H6" s="14"/>
    </row>
    <row r="7" spans="1:8" ht="18" customHeight="1" x14ac:dyDescent="0.25">
      <c r="B7" s="12" t="s">
        <v>10</v>
      </c>
      <c r="C7" s="13" t="s">
        <v>84</v>
      </c>
      <c r="D7" s="12" t="s">
        <v>12</v>
      </c>
      <c r="E7" s="13" t="s">
        <v>85</v>
      </c>
      <c r="F7" s="13">
        <v>9</v>
      </c>
      <c r="G7" s="9"/>
      <c r="H7" s="14"/>
    </row>
    <row r="8" spans="1:8" ht="18" customHeight="1" x14ac:dyDescent="0.25">
      <c r="B8" s="12" t="s">
        <v>16</v>
      </c>
      <c r="C8" s="13" t="s">
        <v>84</v>
      </c>
      <c r="D8" s="12" t="s">
        <v>24</v>
      </c>
      <c r="E8" s="13" t="s">
        <v>85</v>
      </c>
      <c r="F8" s="13">
        <v>10</v>
      </c>
      <c r="G8" s="9"/>
      <c r="H8" s="14"/>
    </row>
    <row r="9" spans="1:8" ht="18" customHeight="1" x14ac:dyDescent="0.2"/>
    <row r="10" spans="1:8" ht="18" customHeight="1" x14ac:dyDescent="0.25">
      <c r="B10" s="6" t="s">
        <v>86</v>
      </c>
      <c r="C10" s="7"/>
      <c r="D10" s="8"/>
      <c r="E10" s="9" t="s">
        <v>79</v>
      </c>
      <c r="F10" s="9" t="s">
        <v>80</v>
      </c>
      <c r="G10" s="9" t="s">
        <v>81</v>
      </c>
      <c r="H10" s="11" t="s">
        <v>82</v>
      </c>
    </row>
    <row r="11" spans="1:8" ht="18" customHeight="1" x14ac:dyDescent="0.25">
      <c r="B11" s="1" t="s">
        <v>39</v>
      </c>
      <c r="C11" s="1" t="s">
        <v>84</v>
      </c>
      <c r="D11" s="1" t="s">
        <v>32</v>
      </c>
      <c r="E11" s="1" t="s">
        <v>85</v>
      </c>
      <c r="F11" s="26">
        <v>1</v>
      </c>
      <c r="G11" s="9"/>
      <c r="H11" s="14"/>
    </row>
    <row r="12" spans="1:8" ht="18" customHeight="1" x14ac:dyDescent="0.25">
      <c r="B12" s="1" t="s">
        <v>33</v>
      </c>
      <c r="C12" s="1" t="s">
        <v>84</v>
      </c>
      <c r="D12" s="1" t="s">
        <v>30</v>
      </c>
      <c r="E12" s="1" t="s">
        <v>85</v>
      </c>
      <c r="F12" s="26">
        <v>4</v>
      </c>
      <c r="G12" s="9"/>
      <c r="H12" s="14"/>
    </row>
    <row r="13" spans="1:8" ht="18" customHeight="1" x14ac:dyDescent="0.25">
      <c r="B13" s="1" t="s">
        <v>31</v>
      </c>
      <c r="C13" s="1" t="s">
        <v>84</v>
      </c>
      <c r="D13" s="1" t="s">
        <v>28</v>
      </c>
      <c r="E13" s="1" t="s">
        <v>85</v>
      </c>
      <c r="F13" s="26">
        <v>5</v>
      </c>
      <c r="G13" s="9"/>
      <c r="H13" s="14"/>
    </row>
    <row r="14" spans="1:8" ht="18" customHeight="1" x14ac:dyDescent="0.25">
      <c r="B14" s="1" t="s">
        <v>37</v>
      </c>
      <c r="C14" s="1" t="s">
        <v>84</v>
      </c>
      <c r="D14" s="1" t="s">
        <v>35</v>
      </c>
      <c r="E14" s="1" t="s">
        <v>85</v>
      </c>
      <c r="F14" s="26">
        <v>6</v>
      </c>
      <c r="G14" s="9"/>
      <c r="H14" s="14"/>
    </row>
    <row r="15" spans="1:8" ht="18" customHeight="1" x14ac:dyDescent="0.25">
      <c r="B15" s="16"/>
      <c r="C15" s="17"/>
      <c r="D15" s="16"/>
      <c r="E15" s="18"/>
      <c r="F15" s="19"/>
      <c r="H15" s="20"/>
    </row>
    <row r="16" spans="1:8" ht="12" customHeight="1" x14ac:dyDescent="0.2"/>
    <row r="17" spans="2:8" ht="10.5" customHeight="1" x14ac:dyDescent="0.2"/>
    <row r="18" spans="2:8" ht="18" customHeight="1" x14ac:dyDescent="0.25">
      <c r="B18" s="6" t="s">
        <v>87</v>
      </c>
      <c r="C18" s="7"/>
      <c r="D18" s="8"/>
      <c r="E18" s="9" t="s">
        <v>79</v>
      </c>
      <c r="F18" s="9" t="s">
        <v>80</v>
      </c>
      <c r="G18" s="9" t="s">
        <v>81</v>
      </c>
      <c r="H18" s="11" t="s">
        <v>82</v>
      </c>
    </row>
    <row r="19" spans="2:8" ht="18" customHeight="1" x14ac:dyDescent="0.25">
      <c r="B19" s="1" t="s">
        <v>51</v>
      </c>
      <c r="C19" s="15" t="s">
        <v>84</v>
      </c>
      <c r="D19" s="1" t="s">
        <v>46</v>
      </c>
      <c r="E19" s="1" t="s">
        <v>88</v>
      </c>
      <c r="F19" s="12">
        <v>7</v>
      </c>
      <c r="G19" s="9"/>
      <c r="H19" s="14"/>
    </row>
    <row r="20" spans="2:8" ht="18" customHeight="1" x14ac:dyDescent="0.25">
      <c r="B20" s="1" t="s">
        <v>56</v>
      </c>
      <c r="C20" s="15" t="s">
        <v>84</v>
      </c>
      <c r="D20" s="1" t="s">
        <v>89</v>
      </c>
      <c r="E20" s="1"/>
      <c r="F20" s="12"/>
      <c r="G20" s="9"/>
      <c r="H20" s="11"/>
    </row>
    <row r="21" spans="2:8" ht="18" customHeight="1" x14ac:dyDescent="0.25">
      <c r="B21" s="1" t="s">
        <v>48</v>
      </c>
      <c r="C21" s="15" t="s">
        <v>84</v>
      </c>
      <c r="D21" s="1" t="s">
        <v>14</v>
      </c>
      <c r="E21" s="1" t="s">
        <v>88</v>
      </c>
      <c r="F21" s="12">
        <v>8</v>
      </c>
      <c r="G21" s="9"/>
      <c r="H21" s="14"/>
    </row>
    <row r="22" spans="2:8" ht="18" customHeight="1" x14ac:dyDescent="0.25">
      <c r="B22" s="1" t="s">
        <v>55</v>
      </c>
      <c r="C22" s="15" t="s">
        <v>84</v>
      </c>
      <c r="D22" s="1" t="s">
        <v>44</v>
      </c>
      <c r="E22" s="1" t="s">
        <v>88</v>
      </c>
      <c r="F22" s="12">
        <v>9</v>
      </c>
      <c r="G22" s="9" t="s">
        <v>102</v>
      </c>
      <c r="H22" s="14"/>
    </row>
    <row r="23" spans="2:8" ht="18" customHeight="1" x14ac:dyDescent="0.25">
      <c r="B23" s="1" t="s">
        <v>53</v>
      </c>
      <c r="C23" s="15" t="s">
        <v>84</v>
      </c>
      <c r="D23" s="1" t="s">
        <v>57</v>
      </c>
      <c r="E23" s="1" t="s">
        <v>88</v>
      </c>
      <c r="F23" s="12">
        <v>10</v>
      </c>
      <c r="G23" s="9"/>
      <c r="H23" s="14"/>
    </row>
    <row r="24" spans="2:8" ht="18" customHeight="1" x14ac:dyDescent="0.2"/>
    <row r="25" spans="2:8" ht="18" customHeight="1" x14ac:dyDescent="0.25">
      <c r="B25" s="6" t="s">
        <v>0</v>
      </c>
      <c r="C25" s="7"/>
      <c r="D25" s="8"/>
      <c r="E25" s="9"/>
      <c r="F25" s="9" t="s">
        <v>90</v>
      </c>
      <c r="G25" s="9" t="s">
        <v>81</v>
      </c>
      <c r="H25" s="11" t="s">
        <v>82</v>
      </c>
    </row>
    <row r="26" spans="2:8" ht="18" customHeight="1" x14ac:dyDescent="0.25">
      <c r="B26" s="23" t="s">
        <v>21</v>
      </c>
      <c r="C26" s="23" t="s">
        <v>84</v>
      </c>
      <c r="D26" s="23" t="s">
        <v>15</v>
      </c>
      <c r="E26" s="23" t="s">
        <v>91</v>
      </c>
      <c r="F26" s="24">
        <v>5</v>
      </c>
      <c r="G26" s="9"/>
      <c r="H26" s="14"/>
    </row>
    <row r="27" spans="2:8" ht="18" customHeight="1" x14ac:dyDescent="0.25">
      <c r="B27" s="23" t="s">
        <v>11</v>
      </c>
      <c r="C27" s="23" t="s">
        <v>84</v>
      </c>
      <c r="D27" s="23" t="s">
        <v>92</v>
      </c>
      <c r="E27" s="23" t="s">
        <v>91</v>
      </c>
      <c r="F27" s="24">
        <v>1</v>
      </c>
      <c r="G27" s="9"/>
      <c r="H27" s="14"/>
    </row>
    <row r="28" spans="2:8" ht="18" customHeight="1" x14ac:dyDescent="0.25">
      <c r="B28" s="25" t="s">
        <v>26</v>
      </c>
      <c r="C28" s="25" t="s">
        <v>84</v>
      </c>
      <c r="D28" s="25" t="s">
        <v>25</v>
      </c>
      <c r="E28" s="25" t="s">
        <v>91</v>
      </c>
      <c r="F28" s="24">
        <v>6</v>
      </c>
      <c r="G28" s="9"/>
      <c r="H28" s="14"/>
    </row>
    <row r="29" spans="2:8" ht="18" customHeight="1" x14ac:dyDescent="0.25">
      <c r="B29" s="23" t="s">
        <v>23</v>
      </c>
      <c r="C29" s="23" t="s">
        <v>84</v>
      </c>
      <c r="D29" s="23" t="s">
        <v>13</v>
      </c>
      <c r="E29" s="23" t="s">
        <v>91</v>
      </c>
      <c r="F29" s="24">
        <v>7</v>
      </c>
      <c r="G29" s="9"/>
      <c r="H29" s="14"/>
    </row>
    <row r="30" spans="2:8" ht="18" customHeight="1" x14ac:dyDescent="0.25">
      <c r="B30" s="23" t="s">
        <v>19</v>
      </c>
      <c r="C30" s="23" t="s">
        <v>84</v>
      </c>
      <c r="D30" s="23" t="s">
        <v>29</v>
      </c>
      <c r="E30" s="23" t="s">
        <v>93</v>
      </c>
      <c r="F30" s="24">
        <v>5</v>
      </c>
      <c r="G30" s="9"/>
      <c r="H30" s="14"/>
    </row>
    <row r="31" spans="2:8" ht="18" customHeight="1" x14ac:dyDescent="0.25">
      <c r="B31" s="25" t="s">
        <v>27</v>
      </c>
      <c r="C31" s="25" t="s">
        <v>84</v>
      </c>
      <c r="D31" s="25" t="s">
        <v>17</v>
      </c>
      <c r="E31" s="25" t="s">
        <v>93</v>
      </c>
      <c r="F31" s="24">
        <v>6</v>
      </c>
      <c r="G31" s="9"/>
      <c r="H31" s="14"/>
    </row>
    <row r="32" spans="2:8" ht="18" customHeight="1" x14ac:dyDescent="0.25">
      <c r="B32"/>
      <c r="C32"/>
      <c r="D32"/>
      <c r="E32"/>
      <c r="F32"/>
    </row>
    <row r="33" spans="2:8" ht="18" customHeight="1" x14ac:dyDescent="0.2"/>
    <row r="34" spans="2:8" ht="18" customHeight="1" x14ac:dyDescent="0.25">
      <c r="B34" s="6" t="s">
        <v>94</v>
      </c>
      <c r="C34" s="7"/>
      <c r="D34" s="8"/>
      <c r="E34" s="9"/>
      <c r="F34" s="9" t="s">
        <v>80</v>
      </c>
      <c r="G34" s="9" t="s">
        <v>81</v>
      </c>
      <c r="H34" s="11" t="s">
        <v>82</v>
      </c>
    </row>
    <row r="35" spans="2:8" ht="18" customHeight="1" x14ac:dyDescent="0.25">
      <c r="B35" s="1" t="s">
        <v>71</v>
      </c>
      <c r="C35" s="15" t="s">
        <v>84</v>
      </c>
      <c r="D35" s="1" t="s">
        <v>76</v>
      </c>
      <c r="E35" s="12" t="s">
        <v>95</v>
      </c>
      <c r="F35" s="12">
        <v>5</v>
      </c>
      <c r="G35" s="9"/>
      <c r="H35" s="14"/>
    </row>
    <row r="36" spans="2:8" ht="18" customHeight="1" x14ac:dyDescent="0.25">
      <c r="B36" s="1" t="s">
        <v>63</v>
      </c>
      <c r="C36" s="15" t="s">
        <v>84</v>
      </c>
      <c r="D36" s="1" t="s">
        <v>96</v>
      </c>
      <c r="E36" s="12"/>
      <c r="F36" s="12"/>
      <c r="G36" s="9"/>
      <c r="H36" s="11"/>
    </row>
    <row r="37" spans="2:8" ht="18" customHeight="1" x14ac:dyDescent="0.25">
      <c r="B37" s="1" t="s">
        <v>73</v>
      </c>
      <c r="C37" s="15" t="s">
        <v>84</v>
      </c>
      <c r="D37" s="1" t="s">
        <v>67</v>
      </c>
      <c r="E37" s="12" t="s">
        <v>95</v>
      </c>
      <c r="F37" s="12">
        <v>6</v>
      </c>
      <c r="G37" s="9"/>
      <c r="H37" s="14"/>
    </row>
    <row r="38" spans="2:8" ht="18" customHeight="1" x14ac:dyDescent="0.25">
      <c r="B38" s="1" t="s">
        <v>61</v>
      </c>
      <c r="C38" s="15" t="s">
        <v>84</v>
      </c>
      <c r="D38" s="1" t="s">
        <v>65</v>
      </c>
      <c r="E38" s="12" t="s">
        <v>95</v>
      </c>
      <c r="F38" s="12">
        <v>11</v>
      </c>
      <c r="G38" s="9"/>
      <c r="H38" s="14"/>
    </row>
    <row r="39" spans="2:8" ht="18" customHeight="1" x14ac:dyDescent="0.25">
      <c r="B39" s="1" t="s">
        <v>21</v>
      </c>
      <c r="C39" s="15" t="s">
        <v>84</v>
      </c>
      <c r="D39" s="1" t="s">
        <v>69</v>
      </c>
      <c r="E39" s="12" t="s">
        <v>91</v>
      </c>
      <c r="F39" s="12">
        <v>10</v>
      </c>
      <c r="G39" s="9"/>
      <c r="H39" s="14"/>
    </row>
    <row r="40" spans="2:8" ht="18" customHeight="1" x14ac:dyDescent="0.2"/>
    <row r="41" spans="2:8" ht="18" customHeight="1" x14ac:dyDescent="0.2"/>
    <row r="42" spans="2:8" ht="18" customHeight="1" x14ac:dyDescent="0.25">
      <c r="B42" s="6" t="s">
        <v>97</v>
      </c>
      <c r="C42" s="7"/>
      <c r="D42" s="8"/>
      <c r="E42" s="9"/>
      <c r="F42" s="9" t="s">
        <v>80</v>
      </c>
      <c r="G42" s="9" t="s">
        <v>81</v>
      </c>
      <c r="H42" s="11" t="s">
        <v>82</v>
      </c>
    </row>
    <row r="43" spans="2:8" ht="18" customHeight="1" x14ac:dyDescent="0.25">
      <c r="B43" s="1" t="s">
        <v>34</v>
      </c>
      <c r="C43" s="15" t="s">
        <v>84</v>
      </c>
      <c r="D43" s="1" t="s">
        <v>42</v>
      </c>
      <c r="E43" s="21" t="s">
        <v>91</v>
      </c>
      <c r="F43" s="15">
        <v>4</v>
      </c>
      <c r="G43" s="9"/>
      <c r="H43" s="14"/>
    </row>
    <row r="44" spans="2:8" ht="18" customHeight="1" x14ac:dyDescent="0.25">
      <c r="B44" s="1" t="s">
        <v>47</v>
      </c>
      <c r="C44" s="15" t="s">
        <v>84</v>
      </c>
      <c r="D44" s="1" t="s">
        <v>38</v>
      </c>
      <c r="E44" s="15" t="s">
        <v>93</v>
      </c>
      <c r="F44" s="15">
        <v>8</v>
      </c>
      <c r="G44" s="9"/>
      <c r="H44" s="14"/>
    </row>
    <row r="45" spans="2:8" ht="18" customHeight="1" x14ac:dyDescent="0.25">
      <c r="B45" s="1" t="s">
        <v>41</v>
      </c>
      <c r="C45" s="15" t="s">
        <v>84</v>
      </c>
      <c r="D45" s="1" t="s">
        <v>43</v>
      </c>
      <c r="E45" s="15" t="s">
        <v>93</v>
      </c>
      <c r="F45" s="15">
        <v>9</v>
      </c>
      <c r="G45" s="9"/>
      <c r="H45" s="14"/>
    </row>
    <row r="46" spans="2:8" ht="18" customHeight="1" x14ac:dyDescent="0.25">
      <c r="B46" s="1" t="s">
        <v>49</v>
      </c>
      <c r="C46" s="15" t="s">
        <v>84</v>
      </c>
      <c r="D46" s="1" t="s">
        <v>45</v>
      </c>
      <c r="E46" s="15" t="s">
        <v>93</v>
      </c>
      <c r="F46" s="15">
        <v>10</v>
      </c>
      <c r="G46" s="9"/>
      <c r="H46" s="14"/>
    </row>
    <row r="47" spans="2:8" ht="18" customHeight="1" x14ac:dyDescent="0.25">
      <c r="B47" s="1" t="s">
        <v>36</v>
      </c>
      <c r="C47" s="15" t="s">
        <v>84</v>
      </c>
      <c r="D47" s="1" t="s">
        <v>50</v>
      </c>
      <c r="E47" s="15" t="s">
        <v>93</v>
      </c>
      <c r="F47" s="15">
        <v>11</v>
      </c>
      <c r="G47" s="9"/>
      <c r="H47" s="14"/>
    </row>
    <row r="48" spans="2:8" ht="18" customHeight="1" x14ac:dyDescent="0.25">
      <c r="B48" s="1" t="s">
        <v>54</v>
      </c>
      <c r="C48" s="15" t="s">
        <v>84</v>
      </c>
      <c r="D48" s="1" t="s">
        <v>52</v>
      </c>
      <c r="E48" s="15" t="s">
        <v>93</v>
      </c>
      <c r="F48" s="15">
        <v>7</v>
      </c>
      <c r="G48" s="9"/>
      <c r="H48" s="14"/>
    </row>
    <row r="49" spans="2:8" ht="18" customHeight="1" x14ac:dyDescent="0.2">
      <c r="B49" s="1" t="s">
        <v>96</v>
      </c>
      <c r="C49" s="15" t="s">
        <v>84</v>
      </c>
      <c r="D49" s="1" t="s">
        <v>40</v>
      </c>
      <c r="E49" s="15" t="s">
        <v>98</v>
      </c>
      <c r="F49" s="15" t="s">
        <v>98</v>
      </c>
      <c r="G49" s="9"/>
      <c r="H49" s="11"/>
    </row>
    <row r="50" spans="2:8" ht="18" customHeight="1" x14ac:dyDescent="0.2"/>
    <row r="51" spans="2:8" ht="18" customHeight="1" x14ac:dyDescent="0.2"/>
    <row r="52" spans="2:8" ht="18" customHeight="1" x14ac:dyDescent="0.25">
      <c r="B52" s="6" t="s">
        <v>58</v>
      </c>
      <c r="C52" s="7"/>
      <c r="D52" s="8"/>
      <c r="E52" s="9"/>
      <c r="F52" s="9" t="s">
        <v>80</v>
      </c>
      <c r="G52" s="9" t="s">
        <v>81</v>
      </c>
      <c r="H52" s="11" t="s">
        <v>82</v>
      </c>
    </row>
    <row r="53" spans="2:8" ht="18" customHeight="1" x14ac:dyDescent="0.25">
      <c r="B53" s="1" t="s">
        <v>68</v>
      </c>
      <c r="C53" s="1" t="s">
        <v>84</v>
      </c>
      <c r="D53" s="1" t="s">
        <v>77</v>
      </c>
      <c r="E53" s="26" t="s">
        <v>95</v>
      </c>
      <c r="F53" s="26">
        <v>1</v>
      </c>
      <c r="G53" s="9"/>
      <c r="H53" s="14"/>
    </row>
    <row r="54" spans="2:8" ht="18" customHeight="1" x14ac:dyDescent="0.25">
      <c r="B54" s="1" t="s">
        <v>72</v>
      </c>
      <c r="C54" s="1" t="s">
        <v>84</v>
      </c>
      <c r="D54" s="1" t="s">
        <v>62</v>
      </c>
      <c r="E54" s="26" t="s">
        <v>95</v>
      </c>
      <c r="F54" s="26">
        <v>4</v>
      </c>
      <c r="G54" s="9"/>
      <c r="H54" s="14"/>
    </row>
    <row r="55" spans="2:8" ht="18" customHeight="1" x14ac:dyDescent="0.25">
      <c r="B55" s="1" t="s">
        <v>74</v>
      </c>
      <c r="C55" s="1" t="s">
        <v>84</v>
      </c>
      <c r="D55" s="1" t="s">
        <v>60</v>
      </c>
      <c r="E55" s="26" t="s">
        <v>91</v>
      </c>
      <c r="F55" s="26">
        <v>8</v>
      </c>
      <c r="G55" s="9"/>
      <c r="H55" s="22"/>
    </row>
    <row r="56" spans="2:8" ht="18" customHeight="1" x14ac:dyDescent="0.25">
      <c r="B56" s="1" t="s">
        <v>75</v>
      </c>
      <c r="C56" s="1" t="s">
        <v>84</v>
      </c>
      <c r="D56" s="1" t="s">
        <v>59</v>
      </c>
      <c r="E56" s="26" t="s">
        <v>91</v>
      </c>
      <c r="F56" s="26">
        <v>9</v>
      </c>
      <c r="G56" s="9"/>
      <c r="H56" s="14"/>
    </row>
    <row r="57" spans="2:8" ht="18" customHeight="1" x14ac:dyDescent="0.25">
      <c r="B57" s="1" t="s">
        <v>66</v>
      </c>
      <c r="C57" s="1" t="s">
        <v>84</v>
      </c>
      <c r="D57" s="1" t="s">
        <v>70</v>
      </c>
      <c r="E57" s="26" t="s">
        <v>93</v>
      </c>
      <c r="F57" s="26">
        <v>1</v>
      </c>
      <c r="G57" s="9"/>
      <c r="H57" s="14"/>
    </row>
    <row r="58" spans="2:8" ht="18" customHeight="1" x14ac:dyDescent="0.25">
      <c r="B58" s="1" t="s">
        <v>78</v>
      </c>
      <c r="C58" s="1" t="s">
        <v>84</v>
      </c>
      <c r="D58" s="1" t="s">
        <v>64</v>
      </c>
      <c r="E58" s="26" t="s">
        <v>93</v>
      </c>
      <c r="F58" s="26">
        <v>4</v>
      </c>
      <c r="G58" s="9"/>
      <c r="H58" s="22"/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/>
  </sheetViews>
  <sheetFormatPr defaultColWidth="22.140625" defaultRowHeight="12.75" x14ac:dyDescent="0.2"/>
  <cols>
    <col min="1" max="2" width="22.140625" style="2"/>
    <col min="3" max="3" width="6.28515625" style="3" customWidth="1"/>
    <col min="4" max="4" width="22.140625" style="2"/>
    <col min="5" max="6" width="22.140625" style="4" customWidth="1"/>
    <col min="7" max="7" width="32.28515625" style="4" customWidth="1"/>
    <col min="8" max="8" width="16.85546875" style="5" customWidth="1"/>
    <col min="9" max="16384" width="22.140625" style="2"/>
  </cols>
  <sheetData>
    <row r="1" spans="1:8" x14ac:dyDescent="0.2">
      <c r="A1" s="2" t="s">
        <v>99</v>
      </c>
    </row>
    <row r="3" spans="1:8" ht="18" customHeight="1" x14ac:dyDescent="0.25">
      <c r="B3" s="6" t="s">
        <v>100</v>
      </c>
      <c r="C3" s="7"/>
      <c r="D3" s="8"/>
      <c r="E3" s="9" t="s">
        <v>79</v>
      </c>
      <c r="F3" s="9" t="s">
        <v>80</v>
      </c>
      <c r="G3" s="9" t="s">
        <v>81</v>
      </c>
      <c r="H3" s="10" t="s">
        <v>103</v>
      </c>
    </row>
    <row r="4" spans="1:8" ht="18" customHeight="1" x14ac:dyDescent="0.25">
      <c r="A4" s="2" t="s">
        <v>101</v>
      </c>
      <c r="B4" s="6" t="s">
        <v>83</v>
      </c>
      <c r="C4" s="7"/>
      <c r="D4" s="8"/>
      <c r="E4" s="9"/>
      <c r="F4" s="9"/>
      <c r="G4" s="9"/>
      <c r="H4" s="11"/>
    </row>
    <row r="5" spans="1:8" ht="18" customHeight="1" x14ac:dyDescent="0.25">
      <c r="B5" s="12" t="s">
        <v>20</v>
      </c>
      <c r="C5" s="13" t="s">
        <v>84</v>
      </c>
      <c r="D5" s="12" t="s">
        <v>22</v>
      </c>
      <c r="E5" s="13" t="s">
        <v>85</v>
      </c>
      <c r="F5" s="13">
        <v>7</v>
      </c>
      <c r="G5" s="9" t="s">
        <v>104</v>
      </c>
      <c r="H5" s="14"/>
    </row>
    <row r="6" spans="1:8" ht="18" customHeight="1" x14ac:dyDescent="0.25">
      <c r="B6" s="12" t="s">
        <v>14</v>
      </c>
      <c r="C6" s="13" t="s">
        <v>84</v>
      </c>
      <c r="D6" s="12" t="s">
        <v>18</v>
      </c>
      <c r="E6" s="13" t="s">
        <v>85</v>
      </c>
      <c r="F6" s="13">
        <v>8</v>
      </c>
      <c r="G6" s="9" t="s">
        <v>106</v>
      </c>
      <c r="H6" s="14"/>
    </row>
    <row r="7" spans="1:8" ht="18" customHeight="1" x14ac:dyDescent="0.25">
      <c r="B7" s="12" t="s">
        <v>10</v>
      </c>
      <c r="C7" s="13" t="s">
        <v>84</v>
      </c>
      <c r="D7" s="12" t="s">
        <v>12</v>
      </c>
      <c r="E7" s="13" t="s">
        <v>85</v>
      </c>
      <c r="F7" s="13">
        <v>9</v>
      </c>
      <c r="G7" s="9" t="s">
        <v>107</v>
      </c>
      <c r="H7" s="14"/>
    </row>
    <row r="8" spans="1:8" ht="18" customHeight="1" x14ac:dyDescent="0.25">
      <c r="B8" s="12" t="s">
        <v>16</v>
      </c>
      <c r="C8" s="13" t="s">
        <v>84</v>
      </c>
      <c r="D8" s="12" t="s">
        <v>24</v>
      </c>
      <c r="E8" s="13" t="s">
        <v>85</v>
      </c>
      <c r="F8" s="13">
        <v>10</v>
      </c>
      <c r="G8" s="9" t="s">
        <v>105</v>
      </c>
      <c r="H8" s="14"/>
    </row>
    <row r="9" spans="1:8" ht="18" customHeight="1" x14ac:dyDescent="0.2"/>
    <row r="10" spans="1:8" ht="18" customHeight="1" x14ac:dyDescent="0.25">
      <c r="B10" s="6" t="s">
        <v>86</v>
      </c>
      <c r="C10" s="7"/>
      <c r="D10" s="8"/>
      <c r="E10" s="9" t="s">
        <v>79</v>
      </c>
      <c r="F10" s="9" t="s">
        <v>80</v>
      </c>
      <c r="G10" s="9" t="s">
        <v>81</v>
      </c>
      <c r="H10" s="11" t="s">
        <v>103</v>
      </c>
    </row>
    <row r="11" spans="1:8" ht="18" customHeight="1" x14ac:dyDescent="0.25">
      <c r="B11" s="1" t="s">
        <v>39</v>
      </c>
      <c r="C11" s="1" t="s">
        <v>84</v>
      </c>
      <c r="D11" s="1" t="s">
        <v>32</v>
      </c>
      <c r="E11" s="15" t="s">
        <v>85</v>
      </c>
      <c r="F11" s="21">
        <v>1</v>
      </c>
      <c r="G11" s="9" t="s">
        <v>108</v>
      </c>
      <c r="H11" s="14"/>
    </row>
    <row r="12" spans="1:8" ht="18" customHeight="1" x14ac:dyDescent="0.25">
      <c r="B12" s="1" t="s">
        <v>33</v>
      </c>
      <c r="C12" s="1" t="s">
        <v>84</v>
      </c>
      <c r="D12" s="1" t="s">
        <v>30</v>
      </c>
      <c r="E12" s="15" t="s">
        <v>85</v>
      </c>
      <c r="F12" s="21">
        <v>4</v>
      </c>
      <c r="G12" s="9" t="s">
        <v>109</v>
      </c>
      <c r="H12" s="14"/>
    </row>
    <row r="13" spans="1:8" ht="18" customHeight="1" x14ac:dyDescent="0.25">
      <c r="B13" s="1" t="s">
        <v>31</v>
      </c>
      <c r="C13" s="1" t="s">
        <v>84</v>
      </c>
      <c r="D13" s="1" t="s">
        <v>28</v>
      </c>
      <c r="E13" s="15" t="s">
        <v>85</v>
      </c>
      <c r="F13" s="21">
        <v>5</v>
      </c>
      <c r="G13" s="9" t="s">
        <v>123</v>
      </c>
      <c r="H13" s="14"/>
    </row>
    <row r="14" spans="1:8" ht="18" customHeight="1" x14ac:dyDescent="0.25">
      <c r="B14" s="1" t="s">
        <v>37</v>
      </c>
      <c r="C14" s="1" t="s">
        <v>84</v>
      </c>
      <c r="D14" s="1" t="s">
        <v>35</v>
      </c>
      <c r="E14" s="15" t="s">
        <v>85</v>
      </c>
      <c r="F14" s="21">
        <v>6</v>
      </c>
      <c r="G14" s="9" t="s">
        <v>110</v>
      </c>
      <c r="H14" s="14"/>
    </row>
    <row r="15" spans="1:8" ht="18" customHeight="1" x14ac:dyDescent="0.25">
      <c r="B15" s="16"/>
      <c r="C15" s="17"/>
      <c r="D15" s="16"/>
      <c r="E15" s="18"/>
      <c r="F15" s="19"/>
      <c r="H15" s="20"/>
    </row>
    <row r="16" spans="1:8" ht="12" customHeight="1" x14ac:dyDescent="0.2"/>
    <row r="17" spans="2:8" ht="10.5" customHeight="1" x14ac:dyDescent="0.2"/>
    <row r="18" spans="2:8" ht="18" customHeight="1" x14ac:dyDescent="0.25">
      <c r="B18" s="6" t="s">
        <v>87</v>
      </c>
      <c r="C18" s="7"/>
      <c r="D18" s="8"/>
      <c r="E18" s="9" t="s">
        <v>79</v>
      </c>
      <c r="F18" s="9" t="s">
        <v>80</v>
      </c>
      <c r="G18" s="9" t="s">
        <v>81</v>
      </c>
      <c r="H18" s="11" t="s">
        <v>103</v>
      </c>
    </row>
    <row r="19" spans="2:8" ht="18" customHeight="1" x14ac:dyDescent="0.25">
      <c r="B19" s="1" t="s">
        <v>51</v>
      </c>
      <c r="C19" s="15" t="s">
        <v>84</v>
      </c>
      <c r="D19" s="1" t="s">
        <v>46</v>
      </c>
      <c r="E19" s="15" t="s">
        <v>88</v>
      </c>
      <c r="F19" s="13">
        <v>7</v>
      </c>
      <c r="G19" s="9" t="s">
        <v>104</v>
      </c>
      <c r="H19" s="14"/>
    </row>
    <row r="20" spans="2:8" ht="18" customHeight="1" x14ac:dyDescent="0.25">
      <c r="B20" s="1" t="s">
        <v>56</v>
      </c>
      <c r="C20" s="15" t="s">
        <v>84</v>
      </c>
      <c r="D20" s="1" t="s">
        <v>89</v>
      </c>
      <c r="E20" s="1"/>
      <c r="F20" s="12"/>
      <c r="G20" s="9"/>
      <c r="H20" s="11"/>
    </row>
    <row r="21" spans="2:8" ht="18" customHeight="1" x14ac:dyDescent="0.25">
      <c r="B21" s="1" t="s">
        <v>48</v>
      </c>
      <c r="C21" s="15" t="s">
        <v>84</v>
      </c>
      <c r="D21" s="1" t="s">
        <v>14</v>
      </c>
      <c r="E21" s="15" t="s">
        <v>88</v>
      </c>
      <c r="F21" s="13">
        <v>8</v>
      </c>
      <c r="G21" s="9" t="s">
        <v>111</v>
      </c>
      <c r="H21" s="14"/>
    </row>
    <row r="22" spans="2:8" ht="18" customHeight="1" x14ac:dyDescent="0.25">
      <c r="B22" s="1"/>
      <c r="C22" s="15"/>
      <c r="D22" s="1"/>
      <c r="E22" s="1"/>
      <c r="F22" s="12"/>
      <c r="G22" s="9"/>
      <c r="H22" s="14"/>
    </row>
    <row r="23" spans="2:8" ht="18" customHeight="1" x14ac:dyDescent="0.25">
      <c r="B23" s="1" t="s">
        <v>53</v>
      </c>
      <c r="C23" s="15" t="s">
        <v>84</v>
      </c>
      <c r="D23" s="1" t="s">
        <v>57</v>
      </c>
      <c r="E23" s="15" t="s">
        <v>88</v>
      </c>
      <c r="F23" s="13">
        <v>10</v>
      </c>
      <c r="G23" s="9" t="s">
        <v>110</v>
      </c>
      <c r="H23" s="14"/>
    </row>
    <row r="24" spans="2:8" ht="18" customHeight="1" x14ac:dyDescent="0.2"/>
    <row r="25" spans="2:8" ht="18" customHeight="1" x14ac:dyDescent="0.25">
      <c r="B25" s="6" t="s">
        <v>0</v>
      </c>
      <c r="C25" s="7"/>
      <c r="D25" s="8"/>
      <c r="E25" s="9"/>
      <c r="F25" s="9" t="s">
        <v>90</v>
      </c>
      <c r="G25" s="9" t="s">
        <v>81</v>
      </c>
      <c r="H25" s="11" t="s">
        <v>103</v>
      </c>
    </row>
    <row r="26" spans="2:8" ht="18" customHeight="1" x14ac:dyDescent="0.25">
      <c r="B26" s="23" t="s">
        <v>21</v>
      </c>
      <c r="C26" s="23" t="s">
        <v>84</v>
      </c>
      <c r="D26" s="23" t="s">
        <v>15</v>
      </c>
      <c r="E26" s="28" t="s">
        <v>91</v>
      </c>
      <c r="F26" s="29">
        <v>5</v>
      </c>
      <c r="G26" s="9" t="s">
        <v>112</v>
      </c>
      <c r="H26" s="14"/>
    </row>
    <row r="27" spans="2:8" ht="18" customHeight="1" x14ac:dyDescent="0.25">
      <c r="B27" s="23" t="s">
        <v>11</v>
      </c>
      <c r="C27" s="23" t="s">
        <v>84</v>
      </c>
      <c r="D27" s="23" t="s">
        <v>92</v>
      </c>
      <c r="E27" s="28" t="s">
        <v>91</v>
      </c>
      <c r="F27" s="29">
        <v>1</v>
      </c>
      <c r="G27" s="9" t="s">
        <v>116</v>
      </c>
      <c r="H27" s="14"/>
    </row>
    <row r="28" spans="2:8" ht="18" customHeight="1" x14ac:dyDescent="0.25">
      <c r="B28" s="25" t="s">
        <v>26</v>
      </c>
      <c r="C28" s="25" t="s">
        <v>84</v>
      </c>
      <c r="D28" s="25" t="s">
        <v>25</v>
      </c>
      <c r="E28" s="29" t="s">
        <v>91</v>
      </c>
      <c r="F28" s="29">
        <v>6</v>
      </c>
      <c r="G28" s="9" t="s">
        <v>118</v>
      </c>
      <c r="H28" s="14"/>
    </row>
    <row r="29" spans="2:8" ht="18" customHeight="1" x14ac:dyDescent="0.25">
      <c r="B29" s="23" t="s">
        <v>23</v>
      </c>
      <c r="C29" s="23" t="s">
        <v>84</v>
      </c>
      <c r="D29" s="23" t="s">
        <v>13</v>
      </c>
      <c r="E29" s="28" t="s">
        <v>91</v>
      </c>
      <c r="F29" s="29">
        <v>7</v>
      </c>
      <c r="G29" s="9" t="s">
        <v>119</v>
      </c>
      <c r="H29" s="14"/>
    </row>
    <row r="30" spans="2:8" ht="18" customHeight="1" x14ac:dyDescent="0.25">
      <c r="B30" s="23" t="s">
        <v>19</v>
      </c>
      <c r="C30" s="23" t="s">
        <v>84</v>
      </c>
      <c r="D30" s="23" t="s">
        <v>29</v>
      </c>
      <c r="E30" s="28" t="s">
        <v>93</v>
      </c>
      <c r="F30" s="29">
        <v>5</v>
      </c>
      <c r="G30" s="9" t="s">
        <v>112</v>
      </c>
      <c r="H30" s="14"/>
    </row>
    <row r="31" spans="2:8" ht="18" customHeight="1" x14ac:dyDescent="0.25">
      <c r="B31" s="25" t="s">
        <v>27</v>
      </c>
      <c r="C31" s="25" t="s">
        <v>84</v>
      </c>
      <c r="D31" s="25" t="s">
        <v>17</v>
      </c>
      <c r="E31" s="29" t="s">
        <v>93</v>
      </c>
      <c r="F31" s="29">
        <v>6</v>
      </c>
      <c r="G31" s="9" t="s">
        <v>117</v>
      </c>
      <c r="H31" s="14"/>
    </row>
    <row r="32" spans="2:8" ht="18" customHeight="1" x14ac:dyDescent="0.25">
      <c r="B32"/>
      <c r="C32"/>
      <c r="D32"/>
      <c r="E32"/>
      <c r="F32"/>
    </row>
    <row r="33" spans="2:9" ht="18" customHeight="1" x14ac:dyDescent="0.2"/>
    <row r="34" spans="2:9" ht="18" customHeight="1" x14ac:dyDescent="0.25">
      <c r="B34" s="6" t="s">
        <v>94</v>
      </c>
      <c r="C34" s="7"/>
      <c r="D34" s="8"/>
      <c r="E34" s="9"/>
      <c r="F34" s="9" t="s">
        <v>80</v>
      </c>
      <c r="G34" s="9" t="s">
        <v>81</v>
      </c>
      <c r="H34" s="11" t="s">
        <v>103</v>
      </c>
    </row>
    <row r="35" spans="2:9" ht="18" customHeight="1" x14ac:dyDescent="0.25">
      <c r="B35" s="1" t="s">
        <v>71</v>
      </c>
      <c r="C35" s="15" t="s">
        <v>84</v>
      </c>
      <c r="D35" s="1" t="s">
        <v>76</v>
      </c>
      <c r="E35" s="13" t="s">
        <v>95</v>
      </c>
      <c r="F35" s="13">
        <v>5</v>
      </c>
      <c r="G35" s="9" t="s">
        <v>113</v>
      </c>
      <c r="H35" s="14"/>
      <c r="I35" s="27"/>
    </row>
    <row r="36" spans="2:9" ht="18" customHeight="1" x14ac:dyDescent="0.25">
      <c r="B36" s="1" t="s">
        <v>63</v>
      </c>
      <c r="C36" s="15" t="s">
        <v>84</v>
      </c>
      <c r="D36" s="1" t="s">
        <v>96</v>
      </c>
      <c r="E36" s="12"/>
      <c r="F36" s="12"/>
      <c r="G36" s="9"/>
      <c r="H36" s="11"/>
    </row>
    <row r="37" spans="2:9" ht="18" customHeight="1" x14ac:dyDescent="0.25">
      <c r="B37" s="1" t="s">
        <v>73</v>
      </c>
      <c r="C37" s="15" t="s">
        <v>84</v>
      </c>
      <c r="D37" s="1" t="s">
        <v>67</v>
      </c>
      <c r="E37" s="13" t="s">
        <v>95</v>
      </c>
      <c r="F37" s="13">
        <v>6</v>
      </c>
      <c r="G37" s="9" t="s">
        <v>114</v>
      </c>
      <c r="H37" s="14"/>
    </row>
    <row r="38" spans="2:9" ht="18" customHeight="1" x14ac:dyDescent="0.25">
      <c r="B38" s="1" t="s">
        <v>61</v>
      </c>
      <c r="C38" s="15" t="s">
        <v>84</v>
      </c>
      <c r="D38" s="1" t="s">
        <v>65</v>
      </c>
      <c r="E38" s="13" t="s">
        <v>95</v>
      </c>
      <c r="F38" s="13">
        <v>11</v>
      </c>
      <c r="G38" s="9" t="s">
        <v>115</v>
      </c>
      <c r="H38" s="14"/>
    </row>
    <row r="39" spans="2:9" ht="18" customHeight="1" x14ac:dyDescent="0.25">
      <c r="B39" s="1" t="s">
        <v>21</v>
      </c>
      <c r="C39" s="15" t="s">
        <v>84</v>
      </c>
      <c r="D39" s="1" t="s">
        <v>69</v>
      </c>
      <c r="E39" s="13" t="s">
        <v>91</v>
      </c>
      <c r="F39" s="13">
        <v>10</v>
      </c>
      <c r="G39" s="9" t="s">
        <v>120</v>
      </c>
      <c r="H39" s="14"/>
    </row>
    <row r="40" spans="2:9" ht="18" customHeight="1" x14ac:dyDescent="0.2"/>
    <row r="41" spans="2:9" ht="18" customHeight="1" x14ac:dyDescent="0.2"/>
    <row r="42" spans="2:9" ht="18" customHeight="1" x14ac:dyDescent="0.25">
      <c r="B42" s="6" t="s">
        <v>97</v>
      </c>
      <c r="C42" s="7"/>
      <c r="D42" s="8"/>
      <c r="E42" s="9"/>
      <c r="F42" s="9" t="s">
        <v>80</v>
      </c>
      <c r="G42" s="9" t="s">
        <v>81</v>
      </c>
      <c r="H42" s="11" t="s">
        <v>103</v>
      </c>
    </row>
    <row r="43" spans="2:9" ht="18" customHeight="1" x14ac:dyDescent="0.25">
      <c r="B43" s="1" t="s">
        <v>34</v>
      </c>
      <c r="C43" s="15" t="s">
        <v>84</v>
      </c>
      <c r="D43" s="1" t="s">
        <v>42</v>
      </c>
      <c r="E43" s="21" t="s">
        <v>91</v>
      </c>
      <c r="F43" s="15">
        <v>4</v>
      </c>
      <c r="G43" s="9" t="s">
        <v>117</v>
      </c>
      <c r="H43" s="14"/>
    </row>
    <row r="44" spans="2:9" ht="18" customHeight="1" x14ac:dyDescent="0.25">
      <c r="B44" s="1" t="s">
        <v>47</v>
      </c>
      <c r="C44" s="15" t="s">
        <v>84</v>
      </c>
      <c r="D44" s="1" t="s">
        <v>38</v>
      </c>
      <c r="E44" s="15" t="s">
        <v>93</v>
      </c>
      <c r="F44" s="15">
        <v>8</v>
      </c>
      <c r="G44" s="9" t="s">
        <v>118</v>
      </c>
      <c r="H44" s="14"/>
    </row>
    <row r="45" spans="2:9" ht="18" customHeight="1" x14ac:dyDescent="0.25">
      <c r="B45" s="1" t="s">
        <v>41</v>
      </c>
      <c r="C45" s="15" t="s">
        <v>84</v>
      </c>
      <c r="D45" s="1" t="s">
        <v>43</v>
      </c>
      <c r="E45" s="15" t="s">
        <v>93</v>
      </c>
      <c r="F45" s="15">
        <v>9</v>
      </c>
      <c r="G45" s="9" t="s">
        <v>121</v>
      </c>
      <c r="H45" s="14"/>
    </row>
    <row r="46" spans="2:9" ht="18" customHeight="1" x14ac:dyDescent="0.25">
      <c r="B46" s="1" t="s">
        <v>49</v>
      </c>
      <c r="C46" s="15" t="s">
        <v>84</v>
      </c>
      <c r="D46" s="1" t="s">
        <v>45</v>
      </c>
      <c r="E46" s="15" t="s">
        <v>93</v>
      </c>
      <c r="F46" s="15">
        <v>10</v>
      </c>
      <c r="G46" s="9" t="s">
        <v>120</v>
      </c>
      <c r="H46" s="14"/>
    </row>
    <row r="47" spans="2:9" ht="18" customHeight="1" x14ac:dyDescent="0.25">
      <c r="B47" s="1" t="s">
        <v>36</v>
      </c>
      <c r="C47" s="15" t="s">
        <v>84</v>
      </c>
      <c r="D47" s="1" t="s">
        <v>50</v>
      </c>
      <c r="E47" s="15" t="s">
        <v>93</v>
      </c>
      <c r="F47" s="15">
        <v>11</v>
      </c>
      <c r="G47" s="9" t="s">
        <v>115</v>
      </c>
      <c r="H47" s="14"/>
    </row>
    <row r="48" spans="2:9" ht="18" customHeight="1" x14ac:dyDescent="0.25">
      <c r="B48" s="1" t="s">
        <v>54</v>
      </c>
      <c r="C48" s="15" t="s">
        <v>84</v>
      </c>
      <c r="D48" s="1" t="s">
        <v>52</v>
      </c>
      <c r="E48" s="15" t="s">
        <v>93</v>
      </c>
      <c r="F48" s="15">
        <v>7</v>
      </c>
      <c r="G48" s="9" t="s">
        <v>119</v>
      </c>
      <c r="H48" s="14"/>
    </row>
    <row r="49" spans="2:8" ht="18" customHeight="1" x14ac:dyDescent="0.2">
      <c r="B49" s="1" t="s">
        <v>96</v>
      </c>
      <c r="C49" s="15" t="s">
        <v>84</v>
      </c>
      <c r="D49" s="1" t="s">
        <v>40</v>
      </c>
      <c r="E49" s="15" t="s">
        <v>98</v>
      </c>
      <c r="F49" s="15" t="s">
        <v>98</v>
      </c>
      <c r="G49" s="9"/>
      <c r="H49" s="11"/>
    </row>
    <row r="50" spans="2:8" ht="18" customHeight="1" x14ac:dyDescent="0.2"/>
    <row r="51" spans="2:8" ht="18" customHeight="1" x14ac:dyDescent="0.2"/>
    <row r="52" spans="2:8" ht="18" customHeight="1" x14ac:dyDescent="0.25">
      <c r="B52" s="6" t="s">
        <v>58</v>
      </c>
      <c r="C52" s="7"/>
      <c r="D52" s="8"/>
      <c r="E52" s="9"/>
      <c r="F52" s="9" t="s">
        <v>80</v>
      </c>
      <c r="G52" s="9" t="s">
        <v>81</v>
      </c>
      <c r="H52" s="11" t="s">
        <v>103</v>
      </c>
    </row>
    <row r="53" spans="2:8" ht="18" customHeight="1" x14ac:dyDescent="0.25">
      <c r="B53" s="1" t="s">
        <v>68</v>
      </c>
      <c r="C53" s="1" t="s">
        <v>84</v>
      </c>
      <c r="D53" s="1" t="s">
        <v>77</v>
      </c>
      <c r="E53" s="21" t="s">
        <v>95</v>
      </c>
      <c r="F53" s="21">
        <v>1</v>
      </c>
      <c r="G53" s="9" t="s">
        <v>116</v>
      </c>
      <c r="H53" s="14"/>
    </row>
    <row r="54" spans="2:8" ht="18" customHeight="1" x14ac:dyDescent="0.25">
      <c r="B54" s="1" t="s">
        <v>72</v>
      </c>
      <c r="C54" s="1" t="s">
        <v>84</v>
      </c>
      <c r="D54" s="1" t="s">
        <v>62</v>
      </c>
      <c r="E54" s="21" t="s">
        <v>95</v>
      </c>
      <c r="F54" s="21">
        <v>4</v>
      </c>
      <c r="G54" s="9" t="s">
        <v>117</v>
      </c>
      <c r="H54" s="14"/>
    </row>
    <row r="55" spans="2:8" ht="18" customHeight="1" x14ac:dyDescent="0.25">
      <c r="B55" s="1" t="s">
        <v>74</v>
      </c>
      <c r="C55" s="1" t="s">
        <v>84</v>
      </c>
      <c r="D55" s="1" t="s">
        <v>60</v>
      </c>
      <c r="E55" s="21" t="s">
        <v>91</v>
      </c>
      <c r="F55" s="21">
        <v>8</v>
      </c>
      <c r="G55" s="9" t="s">
        <v>121</v>
      </c>
      <c r="H55" s="22"/>
    </row>
    <row r="56" spans="2:8" ht="18" customHeight="1" x14ac:dyDescent="0.25">
      <c r="B56" s="1" t="s">
        <v>75</v>
      </c>
      <c r="C56" s="1" t="s">
        <v>84</v>
      </c>
      <c r="D56" s="1" t="s">
        <v>59</v>
      </c>
      <c r="E56" s="21" t="s">
        <v>91</v>
      </c>
      <c r="F56" s="21">
        <v>9</v>
      </c>
      <c r="G56" s="9" t="s">
        <v>115</v>
      </c>
      <c r="H56" s="14"/>
    </row>
    <row r="57" spans="2:8" ht="18" customHeight="1" x14ac:dyDescent="0.25">
      <c r="B57" s="1" t="s">
        <v>66</v>
      </c>
      <c r="C57" s="1" t="s">
        <v>84</v>
      </c>
      <c r="D57" s="1" t="s">
        <v>70</v>
      </c>
      <c r="E57" s="21" t="s">
        <v>93</v>
      </c>
      <c r="F57" s="21">
        <v>1</v>
      </c>
      <c r="G57" s="9" t="s">
        <v>116</v>
      </c>
      <c r="H57" s="14"/>
    </row>
    <row r="58" spans="2:8" ht="18" customHeight="1" x14ac:dyDescent="0.25">
      <c r="B58" s="1" t="s">
        <v>78</v>
      </c>
      <c r="C58" s="1" t="s">
        <v>84</v>
      </c>
      <c r="D58" s="1" t="s">
        <v>64</v>
      </c>
      <c r="E58" s="21" t="s">
        <v>93</v>
      </c>
      <c r="F58" s="21">
        <v>4</v>
      </c>
      <c r="G58" s="9" t="s">
        <v>122</v>
      </c>
      <c r="H58" s="22"/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K14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K9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K9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K10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Tables Wk 9</vt:lpstr>
      <vt:lpstr>Referee Allocations Wk 9</vt:lpstr>
      <vt:lpstr>Referee Payment Wk 9</vt:lpstr>
      <vt:lpstr>Sheet2</vt:lpstr>
      <vt:lpstr>Sheet3</vt:lpstr>
      <vt:lpstr>Sheet4</vt:lpstr>
      <vt:lpstr>Sheet5</vt:lpstr>
      <vt:lpstr>'Tables Wk 9'!Print_Area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</dc:creator>
  <cp:lastModifiedBy>Mark</cp:lastModifiedBy>
  <cp:lastPrinted>2015-11-03T22:10:23Z</cp:lastPrinted>
  <dcterms:created xsi:type="dcterms:W3CDTF">2012-10-18T22:59:14Z</dcterms:created>
  <dcterms:modified xsi:type="dcterms:W3CDTF">2015-11-11T03:42:07Z</dcterms:modified>
</cp:coreProperties>
</file>