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195" windowHeight="7935" tabRatio="523" activeTab="2"/>
  </bookViews>
  <sheets>
    <sheet name="Jnrs" sheetId="9" r:id="rId1"/>
    <sheet name="Snr 140cc" sheetId="1" r:id="rId2"/>
    <sheet name="Snr 160cc" sheetId="4" r:id="rId3"/>
    <sheet name="Super Motard" sheetId="12" r:id="rId4"/>
    <sheet name="Iron Man Class" sheetId="11" r:id="rId5"/>
  </sheets>
  <definedNames>
    <definedName name="_xlnm._FilterDatabase" localSheetId="4" hidden="1">'Iron Man Class'!$B$3:$J$20</definedName>
    <definedName name="_xlnm._FilterDatabase" localSheetId="0" hidden="1">Jnrs!$AK$4:$AK$21</definedName>
    <definedName name="_xlnm._FilterDatabase" localSheetId="1" hidden="1">'Snr 140cc'!$AK$4:$AK$21</definedName>
    <definedName name="_xlnm._FilterDatabase" localSheetId="2" hidden="1">'Snr 160cc'!$AK$4:$AK$21</definedName>
    <definedName name="_xlnm._FilterDatabase" localSheetId="3" hidden="1">'Super Motard'!$AK$4:$AK$21</definedName>
    <definedName name="_xlnm.Print_Area" localSheetId="0">Jnrs!$A$1:$AK$23</definedName>
  </definedNames>
  <calcPr calcId="145621"/>
</workbook>
</file>

<file path=xl/calcChain.xml><?xml version="1.0" encoding="utf-8"?>
<calcChain xmlns="http://schemas.openxmlformats.org/spreadsheetml/2006/main">
  <c r="AJ21" i="12" l="1"/>
  <c r="AE21" i="12"/>
  <c r="Z21" i="12"/>
  <c r="U21" i="12"/>
  <c r="P21" i="12"/>
  <c r="K21" i="12"/>
  <c r="F21" i="12"/>
  <c r="AJ20" i="12"/>
  <c r="AE20" i="12"/>
  <c r="Z20" i="12"/>
  <c r="U20" i="12"/>
  <c r="P20" i="12"/>
  <c r="K20" i="12"/>
  <c r="F20" i="12"/>
  <c r="AJ19" i="12"/>
  <c r="AE19" i="12"/>
  <c r="Z19" i="12"/>
  <c r="U19" i="12"/>
  <c r="P19" i="12"/>
  <c r="AK19" i="12" s="1"/>
  <c r="K19" i="12"/>
  <c r="F19" i="12"/>
  <c r="AJ18" i="12"/>
  <c r="AE18" i="12"/>
  <c r="Z18" i="12"/>
  <c r="U18" i="12"/>
  <c r="P18" i="12"/>
  <c r="K18" i="12"/>
  <c r="F18" i="12"/>
  <c r="AJ17" i="12"/>
  <c r="AE17" i="12"/>
  <c r="Z17" i="12"/>
  <c r="U17" i="12"/>
  <c r="P17" i="12"/>
  <c r="K17" i="12"/>
  <c r="F17" i="12"/>
  <c r="AJ16" i="12"/>
  <c r="AE16" i="12"/>
  <c r="Z16" i="12"/>
  <c r="U16" i="12"/>
  <c r="AK16" i="12" s="1"/>
  <c r="P16" i="12"/>
  <c r="K16" i="12"/>
  <c r="F16" i="12"/>
  <c r="AJ15" i="12"/>
  <c r="AE15" i="12"/>
  <c r="Z15" i="12"/>
  <c r="U15" i="12"/>
  <c r="P15" i="12"/>
  <c r="K15" i="12"/>
  <c r="F15" i="12"/>
  <c r="AJ14" i="12"/>
  <c r="AE14" i="12"/>
  <c r="Z14" i="12"/>
  <c r="U14" i="12"/>
  <c r="P14" i="12"/>
  <c r="K14" i="12"/>
  <c r="F14" i="12"/>
  <c r="AJ13" i="12"/>
  <c r="AE13" i="12"/>
  <c r="Z13" i="12"/>
  <c r="U13" i="12"/>
  <c r="P13" i="12"/>
  <c r="K13" i="12"/>
  <c r="F13" i="12"/>
  <c r="AJ12" i="12"/>
  <c r="AE12" i="12"/>
  <c r="Z12" i="12"/>
  <c r="U12" i="12"/>
  <c r="P12" i="12"/>
  <c r="K12" i="12"/>
  <c r="F12" i="12"/>
  <c r="AJ11" i="12"/>
  <c r="AE11" i="12"/>
  <c r="Z11" i="12"/>
  <c r="U11" i="12"/>
  <c r="P11" i="12"/>
  <c r="AK11" i="12" s="1"/>
  <c r="K11" i="12"/>
  <c r="F11" i="12"/>
  <c r="AJ10" i="12"/>
  <c r="AE10" i="12"/>
  <c r="Z10" i="12"/>
  <c r="U10" i="12"/>
  <c r="P10" i="12"/>
  <c r="K10" i="12"/>
  <c r="F10" i="12"/>
  <c r="AJ9" i="12"/>
  <c r="AE9" i="12"/>
  <c r="Z9" i="12"/>
  <c r="U9" i="12"/>
  <c r="P9" i="12"/>
  <c r="K9" i="12"/>
  <c r="F9" i="12"/>
  <c r="AJ8" i="12"/>
  <c r="AE8" i="12"/>
  <c r="Z8" i="12"/>
  <c r="U8" i="12"/>
  <c r="P8" i="12"/>
  <c r="K8" i="12"/>
  <c r="F8" i="12"/>
  <c r="AJ6" i="12"/>
  <c r="AE6" i="12"/>
  <c r="Z6" i="12"/>
  <c r="U6" i="12"/>
  <c r="P6" i="12"/>
  <c r="K6" i="12"/>
  <c r="F6" i="12"/>
  <c r="AJ7" i="12"/>
  <c r="AE7" i="12"/>
  <c r="Z7" i="12"/>
  <c r="U7" i="12"/>
  <c r="P7" i="12"/>
  <c r="K7" i="12"/>
  <c r="F7" i="12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5" i="11"/>
  <c r="AK15" i="12" l="1"/>
  <c r="AK17" i="12"/>
  <c r="AK20" i="12"/>
  <c r="AK18" i="12"/>
  <c r="AK6" i="12"/>
  <c r="AK14" i="12"/>
  <c r="AK13" i="12"/>
  <c r="AK12" i="12"/>
  <c r="AK21" i="12"/>
  <c r="AK8" i="12"/>
  <c r="AK10" i="12"/>
  <c r="AK7" i="12"/>
  <c r="AK9" i="12"/>
  <c r="AJ21" i="4"/>
  <c r="AE21" i="4"/>
  <c r="Z21" i="4"/>
  <c r="U21" i="4"/>
  <c r="P21" i="4"/>
  <c r="K21" i="4"/>
  <c r="F21" i="4"/>
  <c r="AJ20" i="4"/>
  <c r="AE20" i="4"/>
  <c r="Z20" i="4"/>
  <c r="U20" i="4"/>
  <c r="P20" i="4"/>
  <c r="K20" i="4"/>
  <c r="F20" i="4"/>
  <c r="AJ17" i="4"/>
  <c r="AE17" i="4"/>
  <c r="Z17" i="4"/>
  <c r="U17" i="4"/>
  <c r="P17" i="4"/>
  <c r="K17" i="4"/>
  <c r="F17" i="4"/>
  <c r="AJ13" i="4"/>
  <c r="AE13" i="4"/>
  <c r="Z13" i="4"/>
  <c r="U13" i="4"/>
  <c r="P13" i="4"/>
  <c r="K13" i="4"/>
  <c r="F13" i="4"/>
  <c r="AJ11" i="4"/>
  <c r="AE11" i="4"/>
  <c r="Z11" i="4"/>
  <c r="U11" i="4"/>
  <c r="P11" i="4"/>
  <c r="K11" i="4"/>
  <c r="F11" i="4"/>
  <c r="AJ16" i="4"/>
  <c r="AE16" i="4"/>
  <c r="Z16" i="4"/>
  <c r="U16" i="4"/>
  <c r="P16" i="4"/>
  <c r="K16" i="4"/>
  <c r="F16" i="4"/>
  <c r="AJ8" i="4"/>
  <c r="AE8" i="4"/>
  <c r="Z8" i="4"/>
  <c r="U8" i="4"/>
  <c r="P8" i="4"/>
  <c r="K8" i="4"/>
  <c r="F8" i="4"/>
  <c r="AJ19" i="4"/>
  <c r="AE19" i="4"/>
  <c r="Z19" i="4"/>
  <c r="U19" i="4"/>
  <c r="P19" i="4"/>
  <c r="K19" i="4"/>
  <c r="F19" i="4"/>
  <c r="AJ18" i="4"/>
  <c r="AE18" i="4"/>
  <c r="Z18" i="4"/>
  <c r="U18" i="4"/>
  <c r="P18" i="4"/>
  <c r="K18" i="4"/>
  <c r="F18" i="4"/>
  <c r="AJ15" i="4"/>
  <c r="AE15" i="4"/>
  <c r="Z15" i="4"/>
  <c r="U15" i="4"/>
  <c r="P15" i="4"/>
  <c r="K15" i="4"/>
  <c r="F15" i="4"/>
  <c r="AJ14" i="4"/>
  <c r="AE14" i="4"/>
  <c r="Z14" i="4"/>
  <c r="U14" i="4"/>
  <c r="P14" i="4"/>
  <c r="K14" i="4"/>
  <c r="F14" i="4"/>
  <c r="AJ10" i="4"/>
  <c r="AE10" i="4"/>
  <c r="Z10" i="4"/>
  <c r="U10" i="4"/>
  <c r="P10" i="4"/>
  <c r="K10" i="4"/>
  <c r="F10" i="4"/>
  <c r="AJ12" i="4"/>
  <c r="AE12" i="4"/>
  <c r="Z12" i="4"/>
  <c r="U12" i="4"/>
  <c r="P12" i="4"/>
  <c r="K12" i="4"/>
  <c r="F12" i="4"/>
  <c r="AJ7" i="4"/>
  <c r="AE7" i="4"/>
  <c r="Z7" i="4"/>
  <c r="U7" i="4"/>
  <c r="P7" i="4"/>
  <c r="K7" i="4"/>
  <c r="F7" i="4"/>
  <c r="AJ6" i="4"/>
  <c r="AE6" i="4"/>
  <c r="Z6" i="4"/>
  <c r="U6" i="4"/>
  <c r="P6" i="4"/>
  <c r="K6" i="4"/>
  <c r="F6" i="4"/>
  <c r="AJ9" i="4"/>
  <c r="AE9" i="4"/>
  <c r="Z9" i="4"/>
  <c r="U9" i="4"/>
  <c r="P9" i="4"/>
  <c r="AK9" i="4" s="1"/>
  <c r="K9" i="4"/>
  <c r="F9" i="4"/>
  <c r="AJ21" i="1"/>
  <c r="AE21" i="1"/>
  <c r="Z21" i="1"/>
  <c r="U21" i="1"/>
  <c r="P21" i="1"/>
  <c r="K21" i="1"/>
  <c r="F21" i="1"/>
  <c r="AJ20" i="1"/>
  <c r="AE20" i="1"/>
  <c r="Z20" i="1"/>
  <c r="U20" i="1"/>
  <c r="P20" i="1"/>
  <c r="K20" i="1"/>
  <c r="F20" i="1"/>
  <c r="AJ19" i="1"/>
  <c r="AE19" i="1"/>
  <c r="Z19" i="1"/>
  <c r="U19" i="1"/>
  <c r="P19" i="1"/>
  <c r="K19" i="1"/>
  <c r="F19" i="1"/>
  <c r="AJ18" i="1"/>
  <c r="AE18" i="1"/>
  <c r="Z18" i="1"/>
  <c r="U18" i="1"/>
  <c r="P18" i="1"/>
  <c r="K18" i="1"/>
  <c r="F18" i="1"/>
  <c r="AJ17" i="1"/>
  <c r="AE17" i="1"/>
  <c r="Z17" i="1"/>
  <c r="U17" i="1"/>
  <c r="P17" i="1"/>
  <c r="K17" i="1"/>
  <c r="F17" i="1"/>
  <c r="AJ16" i="1"/>
  <c r="AE16" i="1"/>
  <c r="Z16" i="1"/>
  <c r="U16" i="1"/>
  <c r="P16" i="1"/>
  <c r="K16" i="1"/>
  <c r="F16" i="1"/>
  <c r="AJ15" i="1"/>
  <c r="AE15" i="1"/>
  <c r="Z15" i="1"/>
  <c r="U15" i="1"/>
  <c r="P15" i="1"/>
  <c r="K15" i="1"/>
  <c r="F15" i="1"/>
  <c r="AJ14" i="1"/>
  <c r="AE14" i="1"/>
  <c r="Z14" i="1"/>
  <c r="U14" i="1"/>
  <c r="P14" i="1"/>
  <c r="K14" i="1"/>
  <c r="F14" i="1"/>
  <c r="AJ13" i="1"/>
  <c r="AE13" i="1"/>
  <c r="Z13" i="1"/>
  <c r="U13" i="1"/>
  <c r="P13" i="1"/>
  <c r="K13" i="1"/>
  <c r="F13" i="1"/>
  <c r="AJ12" i="1"/>
  <c r="AE12" i="1"/>
  <c r="Z12" i="1"/>
  <c r="U12" i="1"/>
  <c r="P12" i="1"/>
  <c r="K12" i="1"/>
  <c r="F12" i="1"/>
  <c r="AJ11" i="1"/>
  <c r="AE11" i="1"/>
  <c r="Z11" i="1"/>
  <c r="U11" i="1"/>
  <c r="P11" i="1"/>
  <c r="K11" i="1"/>
  <c r="F11" i="1"/>
  <c r="AJ10" i="1"/>
  <c r="AE10" i="1"/>
  <c r="Z10" i="1"/>
  <c r="U10" i="1"/>
  <c r="P10" i="1"/>
  <c r="K10" i="1"/>
  <c r="F10" i="1"/>
  <c r="AJ9" i="1"/>
  <c r="AE9" i="1"/>
  <c r="Z9" i="1"/>
  <c r="U9" i="1"/>
  <c r="P9" i="1"/>
  <c r="K9" i="1"/>
  <c r="F9" i="1"/>
  <c r="AJ7" i="1"/>
  <c r="AE7" i="1"/>
  <c r="Z7" i="1"/>
  <c r="U7" i="1"/>
  <c r="P7" i="1"/>
  <c r="K7" i="1"/>
  <c r="F7" i="1"/>
  <c r="AJ6" i="1"/>
  <c r="AE6" i="1"/>
  <c r="Z6" i="1"/>
  <c r="U6" i="1"/>
  <c r="P6" i="1"/>
  <c r="K6" i="1"/>
  <c r="F6" i="1"/>
  <c r="AJ8" i="1"/>
  <c r="AE8" i="1"/>
  <c r="Z8" i="1"/>
  <c r="U8" i="1"/>
  <c r="P8" i="1"/>
  <c r="K8" i="1"/>
  <c r="F8" i="1"/>
  <c r="U9" i="9"/>
  <c r="U8" i="9"/>
  <c r="U10" i="9"/>
  <c r="U11" i="9"/>
  <c r="P9" i="9"/>
  <c r="P8" i="9"/>
  <c r="P10" i="9"/>
  <c r="AJ9" i="9"/>
  <c r="AJ6" i="9"/>
  <c r="AJ21" i="9"/>
  <c r="AJ20" i="9"/>
  <c r="AJ19" i="9"/>
  <c r="AJ18" i="9"/>
  <c r="AJ17" i="9"/>
  <c r="AJ16" i="9"/>
  <c r="AJ15" i="9"/>
  <c r="AJ14" i="9"/>
  <c r="AJ13" i="9"/>
  <c r="AJ12" i="9"/>
  <c r="AJ11" i="9"/>
  <c r="AJ10" i="9"/>
  <c r="AJ8" i="9"/>
  <c r="AJ7" i="9"/>
  <c r="Z11" i="9"/>
  <c r="AE10" i="9"/>
  <c r="AE6" i="9"/>
  <c r="AE8" i="9"/>
  <c r="AE9" i="9"/>
  <c r="AE11" i="9"/>
  <c r="AE12" i="9"/>
  <c r="AE13" i="9"/>
  <c r="AE14" i="9"/>
  <c r="AE15" i="9"/>
  <c r="AE16" i="9"/>
  <c r="AE17" i="9"/>
  <c r="AE18" i="9"/>
  <c r="AE19" i="9"/>
  <c r="AE20" i="9"/>
  <c r="AE21" i="9"/>
  <c r="AE7" i="9"/>
  <c r="F6" i="9"/>
  <c r="F8" i="9"/>
  <c r="F10" i="9"/>
  <c r="F9" i="9"/>
  <c r="F11" i="9"/>
  <c r="K8" i="9"/>
  <c r="P7" i="9"/>
  <c r="P6" i="9"/>
  <c r="K6" i="9"/>
  <c r="U6" i="9"/>
  <c r="Z6" i="9"/>
  <c r="Z8" i="9"/>
  <c r="K10" i="9"/>
  <c r="Z10" i="9"/>
  <c r="K9" i="9"/>
  <c r="Z9" i="9"/>
  <c r="P11" i="9"/>
  <c r="K11" i="9"/>
  <c r="P12" i="9"/>
  <c r="K12" i="9"/>
  <c r="F12" i="9"/>
  <c r="U12" i="9"/>
  <c r="Z12" i="9"/>
  <c r="P13" i="9"/>
  <c r="K13" i="9"/>
  <c r="F13" i="9"/>
  <c r="U13" i="9"/>
  <c r="Z13" i="9"/>
  <c r="P14" i="9"/>
  <c r="K14" i="9"/>
  <c r="F14" i="9"/>
  <c r="U14" i="9"/>
  <c r="Z14" i="9"/>
  <c r="P15" i="9"/>
  <c r="K15" i="9"/>
  <c r="F15" i="9"/>
  <c r="U15" i="9"/>
  <c r="Z15" i="9"/>
  <c r="P16" i="9"/>
  <c r="K16" i="9"/>
  <c r="F16" i="9"/>
  <c r="U16" i="9"/>
  <c r="Z16" i="9"/>
  <c r="P17" i="9"/>
  <c r="K17" i="9"/>
  <c r="F17" i="9"/>
  <c r="U17" i="9"/>
  <c r="Z17" i="9"/>
  <c r="P18" i="9"/>
  <c r="K18" i="9"/>
  <c r="F18" i="9"/>
  <c r="U18" i="9"/>
  <c r="Z18" i="9"/>
  <c r="P19" i="9"/>
  <c r="K19" i="9"/>
  <c r="F19" i="9"/>
  <c r="U19" i="9"/>
  <c r="Z19" i="9"/>
  <c r="P20" i="9"/>
  <c r="K20" i="9"/>
  <c r="F20" i="9"/>
  <c r="U20" i="9"/>
  <c r="Z20" i="9"/>
  <c r="P21" i="9"/>
  <c r="K21" i="9"/>
  <c r="F21" i="9"/>
  <c r="U21" i="9"/>
  <c r="Z21" i="9"/>
  <c r="K7" i="9"/>
  <c r="F7" i="9"/>
  <c r="U7" i="9"/>
  <c r="Z7" i="9"/>
  <c r="AK17" i="9" l="1"/>
  <c r="AK21" i="9"/>
  <c r="AK13" i="9"/>
  <c r="AK13" i="4"/>
  <c r="AK6" i="1"/>
  <c r="AK12" i="1"/>
  <c r="AK14" i="1"/>
  <c r="AK18" i="1"/>
  <c r="AK9" i="1"/>
  <c r="AK19" i="4"/>
  <c r="AK17" i="4"/>
  <c r="AK18" i="4"/>
  <c r="AK14" i="4"/>
  <c r="AK7" i="4"/>
  <c r="AK10" i="4"/>
  <c r="AK16" i="4"/>
  <c r="AK12" i="4"/>
  <c r="AK8" i="4"/>
  <c r="AK6" i="4"/>
  <c r="AK15" i="4"/>
  <c r="AK11" i="4"/>
  <c r="AK20" i="4"/>
  <c r="AK21" i="4"/>
  <c r="AK20" i="1"/>
  <c r="AK8" i="1"/>
  <c r="AK11" i="1"/>
  <c r="AK16" i="1"/>
  <c r="AK7" i="1"/>
  <c r="AK10" i="1"/>
  <c r="AK15" i="1"/>
  <c r="AK19" i="1"/>
  <c r="AK13" i="1"/>
  <c r="AK17" i="1"/>
  <c r="AK21" i="1"/>
  <c r="AK20" i="9"/>
  <c r="AK18" i="9"/>
  <c r="AK14" i="9"/>
  <c r="AK9" i="9"/>
  <c r="AK10" i="9"/>
  <c r="AK8" i="9"/>
  <c r="AK12" i="9"/>
  <c r="AK11" i="9"/>
  <c r="AK16" i="9"/>
  <c r="AK19" i="9"/>
  <c r="AK15" i="9"/>
  <c r="AK6" i="9"/>
  <c r="AK7" i="9"/>
</calcChain>
</file>

<file path=xl/sharedStrings.xml><?xml version="1.0" encoding="utf-8"?>
<sst xmlns="http://schemas.openxmlformats.org/spreadsheetml/2006/main" count="254" uniqueCount="69">
  <si>
    <t>Race 1</t>
  </si>
  <si>
    <t>Race 2</t>
  </si>
  <si>
    <t>Race 3</t>
  </si>
  <si>
    <t>Race 4</t>
  </si>
  <si>
    <t>Matt Guse</t>
  </si>
  <si>
    <t>Chris Jones</t>
  </si>
  <si>
    <t>Rick Jones</t>
  </si>
  <si>
    <t>Total</t>
  </si>
  <si>
    <t xml:space="preserve">Grand </t>
  </si>
  <si>
    <t>Paul Lee</t>
  </si>
  <si>
    <t>Greg O'Brien</t>
  </si>
  <si>
    <t>Tony Jones</t>
  </si>
  <si>
    <t>Shane Watts</t>
  </si>
  <si>
    <t>Mark Nolan</t>
  </si>
  <si>
    <t>Peter Cox</t>
  </si>
  <si>
    <t>Ben Haynes</t>
  </si>
  <si>
    <t>Keenan Moore</t>
  </si>
  <si>
    <t>Mitch Brown</t>
  </si>
  <si>
    <t>Eric Eldridge</t>
  </si>
  <si>
    <t>Coloured cells indicate worst round (points dropped for round)</t>
  </si>
  <si>
    <t>Points in RED indicate Average points for Officials</t>
  </si>
  <si>
    <t>Jake Taylor</t>
  </si>
  <si>
    <t>Ryley Jones</t>
  </si>
  <si>
    <t>Cody Jones</t>
  </si>
  <si>
    <t>Drew Jones</t>
  </si>
  <si>
    <t>Zed Scott</t>
  </si>
  <si>
    <t>Round 1 - February 5th</t>
  </si>
  <si>
    <t>Round 3 - March 18th</t>
  </si>
  <si>
    <t>Round 2 - February 19th</t>
  </si>
  <si>
    <t>Round 4 - June 17th</t>
  </si>
  <si>
    <t>Round 5 - July 22nd</t>
  </si>
  <si>
    <t>Round 6 - October 14th</t>
  </si>
  <si>
    <t>Round 7 - November 4th</t>
  </si>
  <si>
    <t>160cc Championship Points Table - 2012</t>
  </si>
  <si>
    <t>140cc Championship Points Table - 2012</t>
  </si>
  <si>
    <t>Juniors Championship Points Table - 2012</t>
  </si>
  <si>
    <t xml:space="preserve">Round 5 </t>
  </si>
  <si>
    <t xml:space="preserve">Round 1 </t>
  </si>
  <si>
    <t xml:space="preserve">Round 2 </t>
  </si>
  <si>
    <t>Round 3</t>
  </si>
  <si>
    <t xml:space="preserve">Round 4 </t>
  </si>
  <si>
    <t xml:space="preserve">Round 6 </t>
  </si>
  <si>
    <t xml:space="preserve">Round 7 </t>
  </si>
  <si>
    <t>Billy Joe Siddens</t>
  </si>
  <si>
    <t>Nick Williams</t>
  </si>
  <si>
    <t>Joel Butler</t>
  </si>
  <si>
    <t>Josh Brown</t>
  </si>
  <si>
    <t>Kev Willis</t>
  </si>
  <si>
    <r>
      <t xml:space="preserve">Points in </t>
    </r>
    <r>
      <rPr>
        <b/>
        <sz val="10"/>
        <color rgb="FFFF0000"/>
        <rFont val="Arial"/>
        <family val="2"/>
      </rPr>
      <t>RED</t>
    </r>
    <r>
      <rPr>
        <b/>
        <sz val="10"/>
        <rFont val="Arial"/>
        <family val="2"/>
      </rPr>
      <t xml:space="preserve"> indicate Average points for Officials</t>
    </r>
  </si>
  <si>
    <t>Iron Man Championship Points Table - 2012</t>
  </si>
  <si>
    <t>Reece Hannant</t>
  </si>
  <si>
    <t>Feb 5th</t>
  </si>
  <si>
    <t>Feb 19th</t>
  </si>
  <si>
    <t>Mar 18th</t>
  </si>
  <si>
    <t>Jun 17th</t>
  </si>
  <si>
    <t>Aug 19th</t>
  </si>
  <si>
    <t>Sept 16th</t>
  </si>
  <si>
    <t>Oct 14th</t>
  </si>
  <si>
    <t>Round 8</t>
  </si>
  <si>
    <t>Nov 4th</t>
  </si>
  <si>
    <t>Jayden Jensen</t>
  </si>
  <si>
    <t>Conan McKenzie</t>
  </si>
  <si>
    <t>David Morrow</t>
  </si>
  <si>
    <t>Dayle Malone</t>
  </si>
  <si>
    <t>Rained Out</t>
  </si>
  <si>
    <t>No Ironman</t>
  </si>
  <si>
    <t>Round 5 - August 19th</t>
  </si>
  <si>
    <t>Round 6 - Sept 16th</t>
  </si>
  <si>
    <t xml:space="preserve">Round 7 -Oct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</si>
</sst>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 applyFill="1"/>
    <xf numFmtId="0" fontId="1" fillId="0" borderId="0" xfId="0" applyFont="1" applyFill="1"/>
    <xf numFmtId="0" fontId="1" fillId="0" borderId="19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9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1" fontId="1" fillId="0" borderId="3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30" xfId="0" applyFont="1" applyFill="1" applyBorder="1"/>
    <xf numFmtId="0" fontId="3" fillId="0" borderId="1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1" fillId="0" borderId="31" xfId="0" applyFont="1" applyFill="1" applyBorder="1"/>
    <xf numFmtId="0" fontId="1" fillId="0" borderId="43" xfId="0" applyFont="1" applyFill="1" applyBorder="1" applyAlignment="1">
      <alignment horizontal="center"/>
    </xf>
    <xf numFmtId="0" fontId="1" fillId="0" borderId="22" xfId="0" applyFont="1" applyFill="1" applyBorder="1" applyAlignment="1"/>
    <xf numFmtId="0" fontId="5" fillId="0" borderId="0" xfId="0" applyFont="1" applyFill="1"/>
    <xf numFmtId="0" fontId="1" fillId="0" borderId="42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1" fontId="1" fillId="0" borderId="37" xfId="0" applyNumberFormat="1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1" fontId="6" fillId="0" borderId="11" xfId="0" applyNumberFormat="1" applyFont="1" applyFill="1" applyBorder="1" applyAlignment="1">
      <alignment horizontal="center"/>
    </xf>
    <xf numFmtId="1" fontId="6" fillId="0" borderId="5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1" fillId="0" borderId="19" xfId="0" applyFont="1" applyFill="1" applyBorder="1" applyAlignment="1"/>
    <xf numFmtId="0" fontId="3" fillId="0" borderId="42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1" fontId="1" fillId="0" borderId="26" xfId="0" applyNumberFormat="1" applyFont="1" applyFill="1" applyBorder="1" applyAlignment="1">
      <alignment horizontal="center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" fontId="3" fillId="0" borderId="38" xfId="0" applyNumberFormat="1" applyFont="1" applyFill="1" applyBorder="1" applyAlignment="1">
      <alignment horizontal="center"/>
    </xf>
    <xf numFmtId="1" fontId="1" fillId="0" borderId="28" xfId="0" applyNumberFormat="1" applyFont="1" applyFill="1" applyBorder="1" applyAlignment="1">
      <alignment horizontal="center"/>
    </xf>
    <xf numFmtId="1" fontId="3" fillId="0" borderId="50" xfId="0" applyNumberFormat="1" applyFont="1" applyFill="1" applyBorder="1" applyAlignment="1">
      <alignment horizontal="center"/>
    </xf>
    <xf numFmtId="1" fontId="1" fillId="0" borderId="25" xfId="0" applyNumberFormat="1" applyFont="1" applyFill="1" applyBorder="1" applyAlignment="1">
      <alignment horizontal="center"/>
    </xf>
    <xf numFmtId="0" fontId="6" fillId="0" borderId="49" xfId="0" applyFont="1" applyFill="1" applyBorder="1" applyAlignment="1"/>
    <xf numFmtId="0" fontId="6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6" fillId="0" borderId="49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5"/>
  <sheetViews>
    <sheetView zoomScale="70" workbookViewId="0">
      <pane xSplit="1" ySplit="5" topLeftCell="B6" activePane="bottomRight" state="frozen"/>
      <selection activeCell="C19" sqref="C19"/>
      <selection pane="topRight" activeCell="C19" sqref="C19"/>
      <selection pane="bottomLeft" activeCell="C19" sqref="C19"/>
      <selection pane="bottomRight" activeCell="AH35" sqref="AH35"/>
    </sheetView>
  </sheetViews>
  <sheetFormatPr defaultRowHeight="12.75" x14ac:dyDescent="0.2"/>
  <cols>
    <col min="1" max="1" width="17.85546875" style="1" bestFit="1" customWidth="1"/>
    <col min="2" max="4" width="9.140625" style="1"/>
    <col min="5" max="5" width="9.140625" style="1" customWidth="1"/>
    <col min="6" max="6" width="9.140625" style="2"/>
    <col min="7" max="10" width="9.140625" style="1"/>
    <col min="11" max="11" width="9.140625" style="2"/>
    <col min="12" max="15" width="9.140625" style="1" customWidth="1"/>
    <col min="16" max="16" width="9.140625" style="2" customWidth="1"/>
    <col min="17" max="19" width="9.140625" style="1" customWidth="1"/>
    <col min="20" max="20" width="9.140625" style="1" hidden="1" customWidth="1"/>
    <col min="21" max="21" width="9.140625" style="2" customWidth="1"/>
    <col min="22" max="36" width="9.140625" style="1" customWidth="1"/>
    <col min="37" max="37" width="9.140625" style="2"/>
    <col min="38" max="16384" width="9.140625" style="1"/>
  </cols>
  <sheetData>
    <row r="1" spans="1:37" x14ac:dyDescent="0.2">
      <c r="A1" s="109" t="s">
        <v>35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</row>
    <row r="2" spans="1:37" x14ac:dyDescent="0.2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</row>
    <row r="3" spans="1:37" ht="6.75" customHeight="1" thickBot="1" x14ac:dyDescent="0.25"/>
    <row r="4" spans="1:37" ht="13.5" thickBot="1" x14ac:dyDescent="0.25">
      <c r="A4" s="110"/>
      <c r="B4" s="112" t="s">
        <v>26</v>
      </c>
      <c r="C4" s="113"/>
      <c r="D4" s="113"/>
      <c r="E4" s="113"/>
      <c r="F4" s="114"/>
      <c r="G4" s="112" t="s">
        <v>28</v>
      </c>
      <c r="H4" s="113"/>
      <c r="I4" s="113"/>
      <c r="J4" s="113"/>
      <c r="K4" s="114"/>
      <c r="L4" s="112" t="s">
        <v>27</v>
      </c>
      <c r="M4" s="113"/>
      <c r="N4" s="113"/>
      <c r="O4" s="113"/>
      <c r="P4" s="114"/>
      <c r="Q4" s="112" t="s">
        <v>29</v>
      </c>
      <c r="R4" s="113"/>
      <c r="S4" s="113"/>
      <c r="T4" s="113"/>
      <c r="U4" s="114"/>
      <c r="V4" s="112" t="s">
        <v>30</v>
      </c>
      <c r="W4" s="113"/>
      <c r="X4" s="113"/>
      <c r="Y4" s="113"/>
      <c r="Z4" s="114"/>
      <c r="AA4" s="103" t="s">
        <v>31</v>
      </c>
      <c r="AB4" s="104"/>
      <c r="AC4" s="104"/>
      <c r="AD4" s="104"/>
      <c r="AE4" s="105"/>
      <c r="AF4" s="104" t="s">
        <v>32</v>
      </c>
      <c r="AG4" s="104"/>
      <c r="AH4" s="104"/>
      <c r="AI4" s="104"/>
      <c r="AJ4" s="105"/>
      <c r="AK4" s="3" t="s">
        <v>8</v>
      </c>
    </row>
    <row r="5" spans="1:37" ht="13.5" thickBot="1" x14ac:dyDescent="0.25">
      <c r="A5" s="111"/>
      <c r="B5" s="41" t="s">
        <v>0</v>
      </c>
      <c r="C5" s="10" t="s">
        <v>1</v>
      </c>
      <c r="D5" s="10" t="s">
        <v>2</v>
      </c>
      <c r="E5" s="6" t="s">
        <v>3</v>
      </c>
      <c r="F5" s="60" t="s">
        <v>7</v>
      </c>
      <c r="G5" s="41" t="s">
        <v>0</v>
      </c>
      <c r="H5" s="10" t="s">
        <v>1</v>
      </c>
      <c r="I5" s="10" t="s">
        <v>2</v>
      </c>
      <c r="J5" s="6" t="s">
        <v>3</v>
      </c>
      <c r="K5" s="58" t="s">
        <v>7</v>
      </c>
      <c r="L5" s="4" t="s">
        <v>0</v>
      </c>
      <c r="M5" s="5" t="s">
        <v>1</v>
      </c>
      <c r="N5" s="8" t="s">
        <v>2</v>
      </c>
      <c r="O5" s="47" t="s">
        <v>3</v>
      </c>
      <c r="P5" s="7" t="s">
        <v>7</v>
      </c>
      <c r="Q5" s="9" t="s">
        <v>0</v>
      </c>
      <c r="R5" s="10" t="s">
        <v>1</v>
      </c>
      <c r="S5" s="11" t="s">
        <v>2</v>
      </c>
      <c r="T5" s="11" t="s">
        <v>3</v>
      </c>
      <c r="U5" s="7" t="s">
        <v>7</v>
      </c>
      <c r="V5" s="9" t="s">
        <v>0</v>
      </c>
      <c r="W5" s="10" t="s">
        <v>1</v>
      </c>
      <c r="X5" s="11" t="s">
        <v>2</v>
      </c>
      <c r="Y5" s="9" t="s">
        <v>3</v>
      </c>
      <c r="Z5" s="7" t="s">
        <v>7</v>
      </c>
      <c r="AA5" s="41" t="s">
        <v>0</v>
      </c>
      <c r="AB5" s="10" t="s">
        <v>1</v>
      </c>
      <c r="AC5" s="10" t="s">
        <v>2</v>
      </c>
      <c r="AD5" s="58" t="s">
        <v>3</v>
      </c>
      <c r="AE5" s="7" t="s">
        <v>7</v>
      </c>
      <c r="AF5" s="41" t="s">
        <v>0</v>
      </c>
      <c r="AG5" s="10" t="s">
        <v>1</v>
      </c>
      <c r="AH5" s="10" t="s">
        <v>2</v>
      </c>
      <c r="AI5" s="58" t="s">
        <v>3</v>
      </c>
      <c r="AJ5" s="7" t="s">
        <v>7</v>
      </c>
      <c r="AK5" s="48" t="s">
        <v>7</v>
      </c>
    </row>
    <row r="6" spans="1:37" x14ac:dyDescent="0.2">
      <c r="A6" s="46" t="s">
        <v>23</v>
      </c>
      <c r="B6" s="42">
        <v>20</v>
      </c>
      <c r="C6" s="17">
        <v>20</v>
      </c>
      <c r="D6" s="17">
        <v>16</v>
      </c>
      <c r="E6" s="43">
        <v>16</v>
      </c>
      <c r="F6" s="18">
        <f t="shared" ref="F6:F21" si="0">SUM(B6:E6)</f>
        <v>72</v>
      </c>
      <c r="G6" s="42">
        <v>20</v>
      </c>
      <c r="H6" s="17">
        <v>20</v>
      </c>
      <c r="I6" s="17">
        <v>16</v>
      </c>
      <c r="J6" s="17">
        <v>13</v>
      </c>
      <c r="K6" s="18">
        <f t="shared" ref="K6:K21" si="1">SUM(G6:J6)</f>
        <v>69</v>
      </c>
      <c r="L6" s="13"/>
      <c r="M6" s="14"/>
      <c r="N6" s="14"/>
      <c r="O6" s="15"/>
      <c r="P6" s="24">
        <f>SUM(L6:O6)</f>
        <v>0</v>
      </c>
      <c r="Q6" s="13">
        <v>25</v>
      </c>
      <c r="R6" s="14">
        <v>25</v>
      </c>
      <c r="S6" s="14">
        <v>20</v>
      </c>
      <c r="T6" s="53"/>
      <c r="U6" s="29">
        <f t="shared" ref="U6:U11" si="2">SUM(Q6:T6)</f>
        <v>70</v>
      </c>
      <c r="V6" s="42"/>
      <c r="W6" s="17"/>
      <c r="X6" s="14"/>
      <c r="Y6" s="55"/>
      <c r="Z6" s="16">
        <f t="shared" ref="Z6:Z21" si="3">SUM(V6:Y6)</f>
        <v>0</v>
      </c>
      <c r="AA6" s="13"/>
      <c r="AB6" s="14"/>
      <c r="AC6" s="14"/>
      <c r="AD6" s="61"/>
      <c r="AE6" s="16">
        <f t="shared" ref="AE6:AE21" si="4">SUM(AA6:AD6)</f>
        <v>0</v>
      </c>
      <c r="AF6" s="53"/>
      <c r="AG6" s="53"/>
      <c r="AH6" s="53"/>
      <c r="AI6" s="53"/>
      <c r="AJ6" s="89">
        <f t="shared" ref="AJ6:AJ21" si="5">SUM(AF6:AI6)</f>
        <v>0</v>
      </c>
      <c r="AK6" s="16">
        <f t="shared" ref="AK6:AK21" si="6">SUM(P6,K6,F6,U6,Z6,AE6,AJ6)</f>
        <v>211</v>
      </c>
    </row>
    <row r="7" spans="1:37" x14ac:dyDescent="0.2">
      <c r="A7" s="46" t="s">
        <v>21</v>
      </c>
      <c r="B7" s="42">
        <v>25</v>
      </c>
      <c r="C7" s="17">
        <v>25</v>
      </c>
      <c r="D7" s="17">
        <v>25</v>
      </c>
      <c r="E7" s="43">
        <v>20</v>
      </c>
      <c r="F7" s="18">
        <f t="shared" si="0"/>
        <v>95</v>
      </c>
      <c r="G7" s="42">
        <v>25</v>
      </c>
      <c r="H7" s="17">
        <v>25</v>
      </c>
      <c r="I7" s="17">
        <v>25</v>
      </c>
      <c r="J7" s="17">
        <v>25</v>
      </c>
      <c r="K7" s="50">
        <f t="shared" si="1"/>
        <v>100</v>
      </c>
      <c r="L7" s="27"/>
      <c r="M7" s="21"/>
      <c r="N7" s="21"/>
      <c r="O7" s="22"/>
      <c r="P7" s="24">
        <f>SUM(L7:O7)</f>
        <v>0</v>
      </c>
      <c r="Q7" s="42"/>
      <c r="R7" s="17"/>
      <c r="S7" s="21"/>
      <c r="T7" s="12"/>
      <c r="U7" s="29">
        <f t="shared" si="2"/>
        <v>0</v>
      </c>
      <c r="V7" s="42"/>
      <c r="W7" s="17"/>
      <c r="X7" s="17"/>
      <c r="Y7" s="55"/>
      <c r="Z7" s="29">
        <f t="shared" si="3"/>
        <v>0</v>
      </c>
      <c r="AA7" s="42"/>
      <c r="AB7" s="17"/>
      <c r="AC7" s="21"/>
      <c r="AD7" s="30"/>
      <c r="AE7" s="28">
        <f t="shared" si="4"/>
        <v>0</v>
      </c>
      <c r="AF7" s="12"/>
      <c r="AG7" s="12"/>
      <c r="AH7" s="12"/>
      <c r="AI7" s="12"/>
      <c r="AJ7" s="50">
        <f t="shared" si="5"/>
        <v>0</v>
      </c>
      <c r="AK7" s="28">
        <f t="shared" si="6"/>
        <v>195</v>
      </c>
    </row>
    <row r="8" spans="1:37" x14ac:dyDescent="0.2">
      <c r="A8" s="19" t="s">
        <v>22</v>
      </c>
      <c r="B8" s="44">
        <v>13</v>
      </c>
      <c r="C8" s="23">
        <v>16</v>
      </c>
      <c r="D8" s="23">
        <v>11</v>
      </c>
      <c r="E8" s="22">
        <v>13</v>
      </c>
      <c r="F8" s="18">
        <f t="shared" si="0"/>
        <v>53</v>
      </c>
      <c r="G8" s="27">
        <v>13</v>
      </c>
      <c r="H8" s="21">
        <v>13</v>
      </c>
      <c r="I8" s="21">
        <v>13</v>
      </c>
      <c r="J8" s="21">
        <v>16</v>
      </c>
      <c r="K8" s="50">
        <f t="shared" si="1"/>
        <v>55</v>
      </c>
      <c r="L8" s="44"/>
      <c r="M8" s="23"/>
      <c r="N8" s="23"/>
      <c r="O8" s="45"/>
      <c r="P8" s="24">
        <f>SUM(L8:O8)</f>
        <v>0</v>
      </c>
      <c r="Q8" s="27">
        <v>20</v>
      </c>
      <c r="R8" s="21">
        <v>16</v>
      </c>
      <c r="S8" s="21">
        <v>25</v>
      </c>
      <c r="T8" s="12"/>
      <c r="U8" s="29">
        <f t="shared" si="2"/>
        <v>61</v>
      </c>
      <c r="V8" s="25"/>
      <c r="W8" s="23"/>
      <c r="X8" s="23"/>
      <c r="Y8" s="56"/>
      <c r="Z8" s="29">
        <f t="shared" si="3"/>
        <v>0</v>
      </c>
      <c r="AA8" s="27"/>
      <c r="AB8" s="21"/>
      <c r="AC8" s="21"/>
      <c r="AD8" s="30"/>
      <c r="AE8" s="28">
        <f t="shared" si="4"/>
        <v>0</v>
      </c>
      <c r="AF8" s="12"/>
      <c r="AG8" s="12"/>
      <c r="AH8" s="12"/>
      <c r="AI8" s="12"/>
      <c r="AJ8" s="50">
        <f t="shared" si="5"/>
        <v>0</v>
      </c>
      <c r="AK8" s="28">
        <f t="shared" si="6"/>
        <v>169</v>
      </c>
    </row>
    <row r="9" spans="1:37" x14ac:dyDescent="0.2">
      <c r="A9" s="19" t="s">
        <v>25</v>
      </c>
      <c r="B9" s="27">
        <v>16</v>
      </c>
      <c r="C9" s="21">
        <v>11</v>
      </c>
      <c r="D9" s="21">
        <v>20</v>
      </c>
      <c r="E9" s="22">
        <v>25</v>
      </c>
      <c r="F9" s="18">
        <f t="shared" si="0"/>
        <v>72</v>
      </c>
      <c r="G9" s="27">
        <v>16</v>
      </c>
      <c r="H9" s="21">
        <v>16</v>
      </c>
      <c r="I9" s="21">
        <v>20</v>
      </c>
      <c r="J9" s="21"/>
      <c r="K9" s="50">
        <f t="shared" si="1"/>
        <v>52</v>
      </c>
      <c r="L9" s="27"/>
      <c r="M9" s="21"/>
      <c r="N9" s="21"/>
      <c r="O9" s="22"/>
      <c r="P9" s="24">
        <f>SUM(L9:O9)</f>
        <v>0</v>
      </c>
      <c r="Q9" s="27">
        <v>16</v>
      </c>
      <c r="R9" s="21">
        <v>20</v>
      </c>
      <c r="S9" s="21"/>
      <c r="T9" s="12"/>
      <c r="U9" s="29">
        <f t="shared" si="2"/>
        <v>36</v>
      </c>
      <c r="V9" s="20"/>
      <c r="W9" s="21"/>
      <c r="X9" s="21"/>
      <c r="Y9" s="55"/>
      <c r="Z9" s="29">
        <f t="shared" si="3"/>
        <v>0</v>
      </c>
      <c r="AA9" s="27"/>
      <c r="AB9" s="21"/>
      <c r="AC9" s="21"/>
      <c r="AD9" s="30"/>
      <c r="AE9" s="28">
        <f t="shared" si="4"/>
        <v>0</v>
      </c>
      <c r="AF9" s="12"/>
      <c r="AG9" s="12"/>
      <c r="AH9" s="12"/>
      <c r="AI9" s="12"/>
      <c r="AJ9" s="50">
        <f t="shared" si="5"/>
        <v>0</v>
      </c>
      <c r="AK9" s="28">
        <f t="shared" si="6"/>
        <v>160</v>
      </c>
    </row>
    <row r="10" spans="1:37" x14ac:dyDescent="0.2">
      <c r="A10" s="19" t="s">
        <v>24</v>
      </c>
      <c r="B10" s="27">
        <v>11</v>
      </c>
      <c r="C10" s="21">
        <v>13</v>
      </c>
      <c r="D10" s="21">
        <v>13</v>
      </c>
      <c r="E10" s="22">
        <v>11</v>
      </c>
      <c r="F10" s="18">
        <f t="shared" si="0"/>
        <v>48</v>
      </c>
      <c r="G10" s="27">
        <v>11</v>
      </c>
      <c r="H10" s="21">
        <v>11</v>
      </c>
      <c r="I10" s="21">
        <v>11</v>
      </c>
      <c r="J10" s="21">
        <v>20</v>
      </c>
      <c r="K10" s="50">
        <f t="shared" si="1"/>
        <v>53</v>
      </c>
      <c r="L10" s="27"/>
      <c r="M10" s="21"/>
      <c r="N10" s="21"/>
      <c r="O10" s="22"/>
      <c r="P10" s="24">
        <f>SUM(L10:O10)</f>
        <v>0</v>
      </c>
      <c r="Q10" s="27">
        <v>13</v>
      </c>
      <c r="R10" s="21">
        <v>13</v>
      </c>
      <c r="S10" s="21">
        <v>16</v>
      </c>
      <c r="T10" s="12"/>
      <c r="U10" s="29">
        <f t="shared" si="2"/>
        <v>42</v>
      </c>
      <c r="V10" s="20"/>
      <c r="W10" s="21"/>
      <c r="X10" s="21"/>
      <c r="Y10" s="12"/>
      <c r="Z10" s="29">
        <f t="shared" si="3"/>
        <v>0</v>
      </c>
      <c r="AA10" s="27"/>
      <c r="AB10" s="21"/>
      <c r="AC10" s="21"/>
      <c r="AD10" s="30"/>
      <c r="AE10" s="28">
        <f t="shared" si="4"/>
        <v>0</v>
      </c>
      <c r="AF10" s="12"/>
      <c r="AG10" s="12"/>
      <c r="AH10" s="12"/>
      <c r="AI10" s="12"/>
      <c r="AJ10" s="50">
        <f t="shared" si="5"/>
        <v>0</v>
      </c>
      <c r="AK10" s="28">
        <f t="shared" si="6"/>
        <v>143</v>
      </c>
    </row>
    <row r="11" spans="1:37" x14ac:dyDescent="0.2">
      <c r="A11" s="19"/>
      <c r="B11" s="44"/>
      <c r="C11" s="23"/>
      <c r="D11" s="23"/>
      <c r="E11" s="22"/>
      <c r="F11" s="18">
        <f t="shared" si="0"/>
        <v>0</v>
      </c>
      <c r="G11" s="27"/>
      <c r="H11" s="21"/>
      <c r="I11" s="21"/>
      <c r="J11" s="21"/>
      <c r="K11" s="50">
        <f t="shared" si="1"/>
        <v>0</v>
      </c>
      <c r="L11" s="44"/>
      <c r="M11" s="23"/>
      <c r="N11" s="23"/>
      <c r="O11" s="45"/>
      <c r="P11" s="52">
        <f t="shared" ref="P11:P21" si="7">SUM(L11:N11)</f>
        <v>0</v>
      </c>
      <c r="Q11" s="27"/>
      <c r="R11" s="21"/>
      <c r="S11" s="21"/>
      <c r="T11" s="12"/>
      <c r="U11" s="29">
        <f t="shared" si="2"/>
        <v>0</v>
      </c>
      <c r="V11" s="25"/>
      <c r="W11" s="23"/>
      <c r="X11" s="23"/>
      <c r="Y11" s="56"/>
      <c r="Z11" s="26">
        <f t="shared" si="3"/>
        <v>0</v>
      </c>
      <c r="AA11" s="27"/>
      <c r="AB11" s="21"/>
      <c r="AC11" s="21"/>
      <c r="AD11" s="30"/>
      <c r="AE11" s="28">
        <f t="shared" si="4"/>
        <v>0</v>
      </c>
      <c r="AF11" s="12"/>
      <c r="AG11" s="12"/>
      <c r="AH11" s="12"/>
      <c r="AI11" s="12"/>
      <c r="AJ11" s="50">
        <f t="shared" si="5"/>
        <v>0</v>
      </c>
      <c r="AK11" s="28">
        <f t="shared" si="6"/>
        <v>0</v>
      </c>
    </row>
    <row r="12" spans="1:37" x14ac:dyDescent="0.2">
      <c r="A12" s="19"/>
      <c r="B12" s="27"/>
      <c r="C12" s="21"/>
      <c r="D12" s="21"/>
      <c r="E12" s="22"/>
      <c r="F12" s="18">
        <f t="shared" si="0"/>
        <v>0</v>
      </c>
      <c r="G12" s="27"/>
      <c r="H12" s="21"/>
      <c r="I12" s="21"/>
      <c r="J12" s="21"/>
      <c r="K12" s="50">
        <f t="shared" si="1"/>
        <v>0</v>
      </c>
      <c r="L12" s="27"/>
      <c r="M12" s="21"/>
      <c r="N12" s="21"/>
      <c r="O12" s="22"/>
      <c r="P12" s="24">
        <f t="shared" si="7"/>
        <v>0</v>
      </c>
      <c r="Q12" s="27"/>
      <c r="R12" s="21"/>
      <c r="S12" s="21"/>
      <c r="T12" s="12"/>
      <c r="U12" s="29">
        <f t="shared" ref="U12:U21" si="8">SUM(Q12:S12)</f>
        <v>0</v>
      </c>
      <c r="V12" s="20"/>
      <c r="W12" s="21"/>
      <c r="X12" s="21"/>
      <c r="Y12" s="55"/>
      <c r="Z12" s="29">
        <f t="shared" si="3"/>
        <v>0</v>
      </c>
      <c r="AA12" s="27"/>
      <c r="AB12" s="21"/>
      <c r="AC12" s="21"/>
      <c r="AD12" s="30"/>
      <c r="AE12" s="28">
        <f t="shared" si="4"/>
        <v>0</v>
      </c>
      <c r="AF12" s="12"/>
      <c r="AG12" s="12"/>
      <c r="AH12" s="12"/>
      <c r="AI12" s="12"/>
      <c r="AJ12" s="50">
        <f t="shared" si="5"/>
        <v>0</v>
      </c>
      <c r="AK12" s="28">
        <f t="shared" si="6"/>
        <v>0</v>
      </c>
    </row>
    <row r="13" spans="1:37" x14ac:dyDescent="0.2">
      <c r="A13" s="19"/>
      <c r="B13" s="27"/>
      <c r="C13" s="21"/>
      <c r="D13" s="21"/>
      <c r="E13" s="22"/>
      <c r="F13" s="18">
        <f t="shared" si="0"/>
        <v>0</v>
      </c>
      <c r="G13" s="27"/>
      <c r="H13" s="21"/>
      <c r="I13" s="21"/>
      <c r="J13" s="21"/>
      <c r="K13" s="50">
        <f t="shared" si="1"/>
        <v>0</v>
      </c>
      <c r="L13" s="27"/>
      <c r="M13" s="21"/>
      <c r="N13" s="21"/>
      <c r="O13" s="22"/>
      <c r="P13" s="24">
        <f t="shared" si="7"/>
        <v>0</v>
      </c>
      <c r="Q13" s="27"/>
      <c r="R13" s="21"/>
      <c r="S13" s="21"/>
      <c r="T13" s="12"/>
      <c r="U13" s="29">
        <f t="shared" si="8"/>
        <v>0</v>
      </c>
      <c r="V13" s="20"/>
      <c r="W13" s="21"/>
      <c r="X13" s="21"/>
      <c r="Y13" s="55"/>
      <c r="Z13" s="29">
        <f t="shared" si="3"/>
        <v>0</v>
      </c>
      <c r="AA13" s="27"/>
      <c r="AB13" s="21"/>
      <c r="AC13" s="21"/>
      <c r="AD13" s="30"/>
      <c r="AE13" s="28">
        <f t="shared" si="4"/>
        <v>0</v>
      </c>
      <c r="AF13" s="12"/>
      <c r="AG13" s="12"/>
      <c r="AH13" s="12"/>
      <c r="AI13" s="12"/>
      <c r="AJ13" s="50">
        <f t="shared" si="5"/>
        <v>0</v>
      </c>
      <c r="AK13" s="28">
        <f t="shared" si="6"/>
        <v>0</v>
      </c>
    </row>
    <row r="14" spans="1:37" x14ac:dyDescent="0.2">
      <c r="A14" s="19"/>
      <c r="B14" s="27"/>
      <c r="C14" s="21"/>
      <c r="D14" s="21"/>
      <c r="E14" s="22"/>
      <c r="F14" s="18">
        <f t="shared" si="0"/>
        <v>0</v>
      </c>
      <c r="G14" s="27"/>
      <c r="H14" s="21"/>
      <c r="I14" s="21"/>
      <c r="J14" s="21"/>
      <c r="K14" s="50">
        <f t="shared" si="1"/>
        <v>0</v>
      </c>
      <c r="L14" s="27"/>
      <c r="M14" s="21"/>
      <c r="N14" s="21"/>
      <c r="O14" s="22"/>
      <c r="P14" s="24">
        <f t="shared" si="7"/>
        <v>0</v>
      </c>
      <c r="Q14" s="27"/>
      <c r="R14" s="21"/>
      <c r="S14" s="21"/>
      <c r="T14" s="12"/>
      <c r="U14" s="29">
        <f t="shared" si="8"/>
        <v>0</v>
      </c>
      <c r="V14" s="27"/>
      <c r="W14" s="21"/>
      <c r="X14" s="21"/>
      <c r="Y14" s="55"/>
      <c r="Z14" s="29">
        <f t="shared" si="3"/>
        <v>0</v>
      </c>
      <c r="AA14" s="27"/>
      <c r="AB14" s="21"/>
      <c r="AC14" s="21"/>
      <c r="AD14" s="30"/>
      <c r="AE14" s="28">
        <f t="shared" si="4"/>
        <v>0</v>
      </c>
      <c r="AF14" s="12"/>
      <c r="AG14" s="12"/>
      <c r="AH14" s="12"/>
      <c r="AI14" s="12"/>
      <c r="AJ14" s="50">
        <f t="shared" si="5"/>
        <v>0</v>
      </c>
      <c r="AK14" s="28">
        <f t="shared" si="6"/>
        <v>0</v>
      </c>
    </row>
    <row r="15" spans="1:37" x14ac:dyDescent="0.2">
      <c r="A15" s="19"/>
      <c r="B15" s="27"/>
      <c r="C15" s="21"/>
      <c r="D15" s="21"/>
      <c r="E15" s="22"/>
      <c r="F15" s="18">
        <f t="shared" si="0"/>
        <v>0</v>
      </c>
      <c r="G15" s="27"/>
      <c r="H15" s="21"/>
      <c r="I15" s="21"/>
      <c r="J15" s="21"/>
      <c r="K15" s="50">
        <f t="shared" si="1"/>
        <v>0</v>
      </c>
      <c r="L15" s="27"/>
      <c r="M15" s="21"/>
      <c r="N15" s="21"/>
      <c r="O15" s="22"/>
      <c r="P15" s="24">
        <f t="shared" si="7"/>
        <v>0</v>
      </c>
      <c r="Q15" s="27"/>
      <c r="R15" s="21"/>
      <c r="S15" s="21"/>
      <c r="T15" s="12"/>
      <c r="U15" s="29">
        <f t="shared" si="8"/>
        <v>0</v>
      </c>
      <c r="V15" s="20"/>
      <c r="W15" s="21"/>
      <c r="X15" s="21"/>
      <c r="Y15" s="55"/>
      <c r="Z15" s="29">
        <f t="shared" si="3"/>
        <v>0</v>
      </c>
      <c r="AA15" s="27"/>
      <c r="AB15" s="21"/>
      <c r="AC15" s="21"/>
      <c r="AD15" s="30"/>
      <c r="AE15" s="28">
        <f t="shared" si="4"/>
        <v>0</v>
      </c>
      <c r="AF15" s="12"/>
      <c r="AG15" s="12"/>
      <c r="AH15" s="12"/>
      <c r="AI15" s="12"/>
      <c r="AJ15" s="50">
        <f t="shared" si="5"/>
        <v>0</v>
      </c>
      <c r="AK15" s="28">
        <f t="shared" si="6"/>
        <v>0</v>
      </c>
    </row>
    <row r="16" spans="1:37" x14ac:dyDescent="0.2">
      <c r="A16" s="19"/>
      <c r="B16" s="27"/>
      <c r="C16" s="21"/>
      <c r="D16" s="21"/>
      <c r="E16" s="22"/>
      <c r="F16" s="18">
        <f t="shared" si="0"/>
        <v>0</v>
      </c>
      <c r="G16" s="27"/>
      <c r="H16" s="21"/>
      <c r="I16" s="21"/>
      <c r="J16" s="21"/>
      <c r="K16" s="50">
        <f t="shared" si="1"/>
        <v>0</v>
      </c>
      <c r="L16" s="27"/>
      <c r="M16" s="21"/>
      <c r="N16" s="21"/>
      <c r="O16" s="22"/>
      <c r="P16" s="24">
        <f t="shared" si="7"/>
        <v>0</v>
      </c>
      <c r="Q16" s="27"/>
      <c r="R16" s="21"/>
      <c r="S16" s="21"/>
      <c r="T16" s="12"/>
      <c r="U16" s="29">
        <f t="shared" si="8"/>
        <v>0</v>
      </c>
      <c r="V16" s="20"/>
      <c r="W16" s="21"/>
      <c r="X16" s="21"/>
      <c r="Y16" s="55"/>
      <c r="Z16" s="29">
        <f t="shared" si="3"/>
        <v>0</v>
      </c>
      <c r="AA16" s="27"/>
      <c r="AB16" s="21"/>
      <c r="AC16" s="21"/>
      <c r="AD16" s="30"/>
      <c r="AE16" s="28">
        <f t="shared" si="4"/>
        <v>0</v>
      </c>
      <c r="AF16" s="12"/>
      <c r="AG16" s="12"/>
      <c r="AH16" s="12"/>
      <c r="AI16" s="12"/>
      <c r="AJ16" s="50">
        <f t="shared" si="5"/>
        <v>0</v>
      </c>
      <c r="AK16" s="28">
        <f t="shared" si="6"/>
        <v>0</v>
      </c>
    </row>
    <row r="17" spans="1:40" x14ac:dyDescent="0.2">
      <c r="A17" s="19"/>
      <c r="B17" s="27"/>
      <c r="C17" s="21"/>
      <c r="D17" s="21"/>
      <c r="E17" s="22"/>
      <c r="F17" s="18">
        <f t="shared" si="0"/>
        <v>0</v>
      </c>
      <c r="G17" s="27"/>
      <c r="H17" s="21"/>
      <c r="I17" s="21"/>
      <c r="J17" s="21"/>
      <c r="K17" s="50">
        <f t="shared" si="1"/>
        <v>0</v>
      </c>
      <c r="L17" s="27"/>
      <c r="M17" s="21"/>
      <c r="N17" s="21"/>
      <c r="O17" s="22"/>
      <c r="P17" s="24">
        <f t="shared" si="7"/>
        <v>0</v>
      </c>
      <c r="Q17" s="27"/>
      <c r="R17" s="21"/>
      <c r="S17" s="21"/>
      <c r="T17" s="12"/>
      <c r="U17" s="29">
        <f t="shared" si="8"/>
        <v>0</v>
      </c>
      <c r="V17" s="20"/>
      <c r="W17" s="21"/>
      <c r="X17" s="21"/>
      <c r="Y17" s="55"/>
      <c r="Z17" s="29">
        <f t="shared" si="3"/>
        <v>0</v>
      </c>
      <c r="AA17" s="27"/>
      <c r="AB17" s="21"/>
      <c r="AC17" s="21"/>
      <c r="AD17" s="30"/>
      <c r="AE17" s="28">
        <f t="shared" si="4"/>
        <v>0</v>
      </c>
      <c r="AF17" s="12"/>
      <c r="AG17" s="12"/>
      <c r="AH17" s="12"/>
      <c r="AI17" s="12"/>
      <c r="AJ17" s="50">
        <f t="shared" si="5"/>
        <v>0</v>
      </c>
      <c r="AK17" s="28">
        <f t="shared" si="6"/>
        <v>0</v>
      </c>
    </row>
    <row r="18" spans="1:40" x14ac:dyDescent="0.2">
      <c r="A18" s="19"/>
      <c r="B18" s="27"/>
      <c r="C18" s="21"/>
      <c r="D18" s="21"/>
      <c r="E18" s="22"/>
      <c r="F18" s="18">
        <f t="shared" si="0"/>
        <v>0</v>
      </c>
      <c r="G18" s="27"/>
      <c r="H18" s="21"/>
      <c r="I18" s="21"/>
      <c r="J18" s="21"/>
      <c r="K18" s="50">
        <f t="shared" si="1"/>
        <v>0</v>
      </c>
      <c r="L18" s="27"/>
      <c r="M18" s="21"/>
      <c r="N18" s="21"/>
      <c r="O18" s="22"/>
      <c r="P18" s="24">
        <f t="shared" si="7"/>
        <v>0</v>
      </c>
      <c r="Q18" s="27"/>
      <c r="R18" s="21"/>
      <c r="S18" s="21"/>
      <c r="T18" s="12"/>
      <c r="U18" s="29">
        <f t="shared" si="8"/>
        <v>0</v>
      </c>
      <c r="V18" s="20"/>
      <c r="W18" s="21"/>
      <c r="X18" s="21"/>
      <c r="Y18" s="55"/>
      <c r="Z18" s="29">
        <f t="shared" si="3"/>
        <v>0</v>
      </c>
      <c r="AA18" s="27"/>
      <c r="AB18" s="21"/>
      <c r="AC18" s="21"/>
      <c r="AD18" s="30"/>
      <c r="AE18" s="28">
        <f t="shared" si="4"/>
        <v>0</v>
      </c>
      <c r="AF18" s="12"/>
      <c r="AG18" s="12"/>
      <c r="AH18" s="12"/>
      <c r="AI18" s="12"/>
      <c r="AJ18" s="50">
        <f t="shared" si="5"/>
        <v>0</v>
      </c>
      <c r="AK18" s="28">
        <f t="shared" si="6"/>
        <v>0</v>
      </c>
    </row>
    <row r="19" spans="1:40" x14ac:dyDescent="0.2">
      <c r="A19" s="19"/>
      <c r="B19" s="27"/>
      <c r="C19" s="21"/>
      <c r="D19" s="21"/>
      <c r="E19" s="22"/>
      <c r="F19" s="18">
        <f t="shared" si="0"/>
        <v>0</v>
      </c>
      <c r="G19" s="27"/>
      <c r="H19" s="21"/>
      <c r="I19" s="21"/>
      <c r="J19" s="21"/>
      <c r="K19" s="50">
        <f t="shared" si="1"/>
        <v>0</v>
      </c>
      <c r="L19" s="27"/>
      <c r="M19" s="21"/>
      <c r="N19" s="21"/>
      <c r="O19" s="22"/>
      <c r="P19" s="24">
        <f t="shared" si="7"/>
        <v>0</v>
      </c>
      <c r="Q19" s="27"/>
      <c r="R19" s="21"/>
      <c r="S19" s="21"/>
      <c r="T19" s="12"/>
      <c r="U19" s="29">
        <f t="shared" si="8"/>
        <v>0</v>
      </c>
      <c r="V19" s="20"/>
      <c r="W19" s="21"/>
      <c r="X19" s="21"/>
      <c r="Y19" s="55"/>
      <c r="Z19" s="29">
        <f t="shared" si="3"/>
        <v>0</v>
      </c>
      <c r="AA19" s="27"/>
      <c r="AB19" s="21"/>
      <c r="AC19" s="21"/>
      <c r="AD19" s="30"/>
      <c r="AE19" s="28">
        <f t="shared" si="4"/>
        <v>0</v>
      </c>
      <c r="AF19" s="12"/>
      <c r="AG19" s="12"/>
      <c r="AH19" s="12"/>
      <c r="AI19" s="12"/>
      <c r="AJ19" s="50">
        <f t="shared" si="5"/>
        <v>0</v>
      </c>
      <c r="AK19" s="28">
        <f t="shared" si="6"/>
        <v>0</v>
      </c>
    </row>
    <row r="20" spans="1:40" x14ac:dyDescent="0.2">
      <c r="A20" s="19"/>
      <c r="B20" s="27"/>
      <c r="C20" s="21"/>
      <c r="D20" s="21"/>
      <c r="E20" s="22"/>
      <c r="F20" s="18">
        <f t="shared" si="0"/>
        <v>0</v>
      </c>
      <c r="G20" s="27"/>
      <c r="H20" s="21"/>
      <c r="I20" s="21"/>
      <c r="J20" s="21"/>
      <c r="K20" s="50">
        <f t="shared" si="1"/>
        <v>0</v>
      </c>
      <c r="L20" s="27"/>
      <c r="M20" s="21"/>
      <c r="N20" s="21"/>
      <c r="O20" s="22"/>
      <c r="P20" s="24">
        <f t="shared" si="7"/>
        <v>0</v>
      </c>
      <c r="Q20" s="27"/>
      <c r="R20" s="21"/>
      <c r="S20" s="21"/>
      <c r="T20" s="12"/>
      <c r="U20" s="29">
        <f t="shared" si="8"/>
        <v>0</v>
      </c>
      <c r="V20" s="20"/>
      <c r="W20" s="21"/>
      <c r="X20" s="21"/>
      <c r="Y20" s="55"/>
      <c r="Z20" s="29">
        <f t="shared" si="3"/>
        <v>0</v>
      </c>
      <c r="AA20" s="27"/>
      <c r="AB20" s="21"/>
      <c r="AC20" s="21"/>
      <c r="AD20" s="30"/>
      <c r="AE20" s="28">
        <f t="shared" si="4"/>
        <v>0</v>
      </c>
      <c r="AF20" s="12"/>
      <c r="AG20" s="12"/>
      <c r="AH20" s="12"/>
      <c r="AI20" s="12"/>
      <c r="AJ20" s="50">
        <f t="shared" si="5"/>
        <v>0</v>
      </c>
      <c r="AK20" s="28">
        <f t="shared" si="6"/>
        <v>0</v>
      </c>
    </row>
    <row r="21" spans="1:40" ht="13.5" thickBot="1" x14ac:dyDescent="0.25">
      <c r="A21" s="32"/>
      <c r="B21" s="37"/>
      <c r="C21" s="34"/>
      <c r="D21" s="34"/>
      <c r="E21" s="35"/>
      <c r="F21" s="36">
        <f t="shared" si="0"/>
        <v>0</v>
      </c>
      <c r="G21" s="37"/>
      <c r="H21" s="34"/>
      <c r="I21" s="34"/>
      <c r="J21" s="34"/>
      <c r="K21" s="51">
        <f t="shared" si="1"/>
        <v>0</v>
      </c>
      <c r="L21" s="37"/>
      <c r="M21" s="34"/>
      <c r="N21" s="34"/>
      <c r="O21" s="35"/>
      <c r="P21" s="38">
        <f t="shared" si="7"/>
        <v>0</v>
      </c>
      <c r="Q21" s="37"/>
      <c r="R21" s="34"/>
      <c r="S21" s="34"/>
      <c r="T21" s="54"/>
      <c r="U21" s="40">
        <f t="shared" si="8"/>
        <v>0</v>
      </c>
      <c r="V21" s="33"/>
      <c r="W21" s="34"/>
      <c r="X21" s="34"/>
      <c r="Y21" s="57"/>
      <c r="Z21" s="40">
        <f t="shared" si="3"/>
        <v>0</v>
      </c>
      <c r="AA21" s="37"/>
      <c r="AB21" s="34"/>
      <c r="AC21" s="34"/>
      <c r="AD21" s="39"/>
      <c r="AE21" s="31">
        <f t="shared" si="4"/>
        <v>0</v>
      </c>
      <c r="AF21" s="54"/>
      <c r="AG21" s="54"/>
      <c r="AH21" s="54"/>
      <c r="AI21" s="54"/>
      <c r="AJ21" s="51">
        <f t="shared" si="5"/>
        <v>0</v>
      </c>
      <c r="AK21" s="31">
        <f t="shared" si="6"/>
        <v>0</v>
      </c>
    </row>
    <row r="22" spans="1:40" ht="13.5" thickBot="1" x14ac:dyDescent="0.25">
      <c r="L22" s="115" t="s">
        <v>64</v>
      </c>
      <c r="M22" s="115"/>
      <c r="N22" s="115"/>
      <c r="O22" s="115"/>
    </row>
    <row r="23" spans="1:40" ht="13.5" thickBot="1" x14ac:dyDescent="0.25">
      <c r="A23" s="106" t="s">
        <v>19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8"/>
    </row>
    <row r="25" spans="1:40" ht="14.25" x14ac:dyDescent="0.2">
      <c r="AN25" s="49"/>
    </row>
  </sheetData>
  <autoFilter ref="AK4:AK21">
    <sortState ref="A7:AK23">
      <sortCondition descending="1" ref="AK4:AK21"/>
    </sortState>
  </autoFilter>
  <mergeCells count="11">
    <mergeCell ref="AA4:AE4"/>
    <mergeCell ref="AF4:AJ4"/>
    <mergeCell ref="A23:AK23"/>
    <mergeCell ref="A1:AK2"/>
    <mergeCell ref="A4:A5"/>
    <mergeCell ref="B4:F4"/>
    <mergeCell ref="G4:K4"/>
    <mergeCell ref="L4:P4"/>
    <mergeCell ref="Q4:U4"/>
    <mergeCell ref="V4:Z4"/>
    <mergeCell ref="L22:O22"/>
  </mergeCells>
  <phoneticPr fontId="2" type="noConversion"/>
  <pageMargins left="0.75" right="0.75" top="1" bottom="1" header="0.5" footer="0.5"/>
  <pageSetup paperSize="9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4"/>
  <sheetViews>
    <sheetView zoomScale="70" workbookViewId="0">
      <pane xSplit="1" topLeftCell="B1" activePane="topRight" state="frozen"/>
      <selection activeCell="AH18" sqref="AH18"/>
      <selection pane="topRight" activeCell="S29" sqref="S29"/>
    </sheetView>
  </sheetViews>
  <sheetFormatPr defaultRowHeight="12.75" x14ac:dyDescent="0.2"/>
  <cols>
    <col min="1" max="1" width="19.140625" style="1" customWidth="1"/>
    <col min="2" max="3" width="9.140625" style="1"/>
    <col min="4" max="4" width="9.140625" style="1" customWidth="1"/>
    <col min="5" max="5" width="9.140625" style="1" hidden="1" customWidth="1"/>
    <col min="6" max="6" width="9.140625" style="2"/>
    <col min="7" max="8" width="9.140625" style="1"/>
    <col min="9" max="9" width="9.140625" style="1" customWidth="1"/>
    <col min="10" max="10" width="9.140625" style="2" hidden="1" customWidth="1"/>
    <col min="11" max="11" width="9.140625" style="1"/>
    <col min="12" max="13" width="9.140625" style="1" customWidth="1"/>
    <col min="14" max="14" width="9.140625" style="2" customWidth="1"/>
    <col min="15" max="15" width="9.140625" style="1" hidden="1" customWidth="1"/>
    <col min="16" max="17" width="9.140625" style="1" customWidth="1"/>
    <col min="18" max="18" width="9.140625" style="2" customWidth="1"/>
    <col min="19" max="19" width="9.140625" style="1" customWidth="1"/>
    <col min="20" max="20" width="9.140625" style="1" hidden="1" customWidth="1"/>
    <col min="21" max="26" width="9.140625" style="1" customWidth="1"/>
    <col min="27" max="27" width="9.140625" style="2" customWidth="1"/>
    <col min="28" max="36" width="9.140625" style="1" customWidth="1"/>
    <col min="37" max="16384" width="9.140625" style="1"/>
  </cols>
  <sheetData>
    <row r="1" spans="1:37" ht="12.75" customHeight="1" x14ac:dyDescent="0.2">
      <c r="A1" s="109" t="s">
        <v>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</row>
    <row r="2" spans="1:37" ht="12.75" customHeight="1" x14ac:dyDescent="0.2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</row>
    <row r="3" spans="1:37" ht="6.75" customHeight="1" thickBot="1" x14ac:dyDescent="0.25"/>
    <row r="4" spans="1:37" ht="13.5" thickBot="1" x14ac:dyDescent="0.25">
      <c r="A4" s="110"/>
      <c r="B4" s="112" t="s">
        <v>26</v>
      </c>
      <c r="C4" s="113"/>
      <c r="D4" s="113"/>
      <c r="E4" s="113"/>
      <c r="F4" s="114"/>
      <c r="G4" s="112" t="s">
        <v>28</v>
      </c>
      <c r="H4" s="113"/>
      <c r="I4" s="113"/>
      <c r="J4" s="113"/>
      <c r="K4" s="114"/>
      <c r="L4" s="112" t="s">
        <v>27</v>
      </c>
      <c r="M4" s="113"/>
      <c r="N4" s="113"/>
      <c r="O4" s="113"/>
      <c r="P4" s="114"/>
      <c r="Q4" s="112" t="s">
        <v>29</v>
      </c>
      <c r="R4" s="113"/>
      <c r="S4" s="113"/>
      <c r="T4" s="113"/>
      <c r="U4" s="114"/>
      <c r="V4" s="112" t="s">
        <v>30</v>
      </c>
      <c r="W4" s="113"/>
      <c r="X4" s="113"/>
      <c r="Y4" s="113"/>
      <c r="Z4" s="114"/>
      <c r="AA4" s="103" t="s">
        <v>31</v>
      </c>
      <c r="AB4" s="104"/>
      <c r="AC4" s="104"/>
      <c r="AD4" s="104"/>
      <c r="AE4" s="105"/>
      <c r="AF4" s="104" t="s">
        <v>32</v>
      </c>
      <c r="AG4" s="104"/>
      <c r="AH4" s="104"/>
      <c r="AI4" s="104"/>
      <c r="AJ4" s="105"/>
      <c r="AK4" s="3" t="s">
        <v>8</v>
      </c>
    </row>
    <row r="5" spans="1:37" ht="13.5" thickBot="1" x14ac:dyDescent="0.25">
      <c r="A5" s="111"/>
      <c r="B5" s="41" t="s">
        <v>0</v>
      </c>
      <c r="C5" s="10" t="s">
        <v>1</v>
      </c>
      <c r="D5" s="10" t="s">
        <v>2</v>
      </c>
      <c r="E5" s="6" t="s">
        <v>3</v>
      </c>
      <c r="F5" s="60" t="s">
        <v>7</v>
      </c>
      <c r="G5" s="41" t="s">
        <v>0</v>
      </c>
      <c r="H5" s="10" t="s">
        <v>1</v>
      </c>
      <c r="I5" s="10" t="s">
        <v>2</v>
      </c>
      <c r="J5" s="6" t="s">
        <v>3</v>
      </c>
      <c r="K5" s="58" t="s">
        <v>7</v>
      </c>
      <c r="L5" s="4" t="s">
        <v>0</v>
      </c>
      <c r="M5" s="5" t="s">
        <v>1</v>
      </c>
      <c r="N5" s="8" t="s">
        <v>2</v>
      </c>
      <c r="O5" s="47" t="s">
        <v>3</v>
      </c>
      <c r="P5" s="7" t="s">
        <v>7</v>
      </c>
      <c r="Q5" s="9" t="s">
        <v>0</v>
      </c>
      <c r="R5" s="10" t="s">
        <v>1</v>
      </c>
      <c r="S5" s="11" t="s">
        <v>2</v>
      </c>
      <c r="T5" s="11" t="s">
        <v>3</v>
      </c>
      <c r="U5" s="7" t="s">
        <v>7</v>
      </c>
      <c r="V5" s="9" t="s">
        <v>0</v>
      </c>
      <c r="W5" s="10" t="s">
        <v>1</v>
      </c>
      <c r="X5" s="11" t="s">
        <v>2</v>
      </c>
      <c r="Y5" s="9" t="s">
        <v>3</v>
      </c>
      <c r="Z5" s="7" t="s">
        <v>7</v>
      </c>
      <c r="AA5" s="41" t="s">
        <v>0</v>
      </c>
      <c r="AB5" s="10" t="s">
        <v>1</v>
      </c>
      <c r="AC5" s="10" t="s">
        <v>2</v>
      </c>
      <c r="AD5" s="58" t="s">
        <v>3</v>
      </c>
      <c r="AE5" s="7" t="s">
        <v>7</v>
      </c>
      <c r="AF5" s="41" t="s">
        <v>0</v>
      </c>
      <c r="AG5" s="10" t="s">
        <v>1</v>
      </c>
      <c r="AH5" s="10" t="s">
        <v>2</v>
      </c>
      <c r="AI5" s="58" t="s">
        <v>3</v>
      </c>
      <c r="AJ5" s="7" t="s">
        <v>7</v>
      </c>
      <c r="AK5" s="48" t="s">
        <v>7</v>
      </c>
    </row>
    <row r="6" spans="1:37" x14ac:dyDescent="0.2">
      <c r="A6" s="46" t="s">
        <v>18</v>
      </c>
      <c r="B6" s="42">
        <v>20</v>
      </c>
      <c r="C6" s="17">
        <v>20</v>
      </c>
      <c r="D6" s="17">
        <v>20</v>
      </c>
      <c r="E6" s="43"/>
      <c r="F6" s="18">
        <f t="shared" ref="F6:F21" si="0">SUM(B6:E6)</f>
        <v>60</v>
      </c>
      <c r="G6" s="78">
        <v>20</v>
      </c>
      <c r="H6" s="79">
        <v>20</v>
      </c>
      <c r="I6" s="79">
        <v>20</v>
      </c>
      <c r="J6" s="17"/>
      <c r="K6" s="18">
        <f t="shared" ref="K6:K21" si="1">SUM(G6:J6)</f>
        <v>60</v>
      </c>
      <c r="L6" s="13"/>
      <c r="M6" s="14"/>
      <c r="N6" s="14"/>
      <c r="O6" s="15"/>
      <c r="P6" s="24">
        <f>SUM(L6:O6)</f>
        <v>0</v>
      </c>
      <c r="Q6" s="13"/>
      <c r="R6" s="14"/>
      <c r="S6" s="14"/>
      <c r="T6" s="53"/>
      <c r="U6" s="29">
        <f t="shared" ref="U6:U11" si="2">SUM(Q6:T6)</f>
        <v>0</v>
      </c>
      <c r="V6" s="42"/>
      <c r="W6" s="17"/>
      <c r="X6" s="14"/>
      <c r="Y6" s="55"/>
      <c r="Z6" s="16">
        <f t="shared" ref="Z6:Z21" si="3">SUM(V6:Y6)</f>
        <v>0</v>
      </c>
      <c r="AA6" s="13"/>
      <c r="AB6" s="14"/>
      <c r="AC6" s="14"/>
      <c r="AD6" s="61"/>
      <c r="AE6" s="16">
        <f t="shared" ref="AE6:AE21" si="4">SUM(AA6:AD6)</f>
        <v>0</v>
      </c>
      <c r="AF6" s="53"/>
      <c r="AG6" s="53"/>
      <c r="AH6" s="53"/>
      <c r="AI6" s="53"/>
      <c r="AJ6" s="66">
        <f t="shared" ref="AJ6:AJ21" si="5">SUM(AF6:AI6)</f>
        <v>0</v>
      </c>
      <c r="AK6" s="16">
        <f t="shared" ref="AK6:AK21" si="6">SUM(P6,K6,F6,U6,Z6,AE6,AJ6)</f>
        <v>120</v>
      </c>
    </row>
    <row r="7" spans="1:37" x14ac:dyDescent="0.2">
      <c r="A7" s="46" t="s">
        <v>12</v>
      </c>
      <c r="B7" s="78">
        <v>20</v>
      </c>
      <c r="C7" s="79">
        <v>20</v>
      </c>
      <c r="D7" s="79">
        <v>20</v>
      </c>
      <c r="E7" s="43"/>
      <c r="F7" s="18">
        <f t="shared" si="0"/>
        <v>60</v>
      </c>
      <c r="G7" s="27">
        <v>20</v>
      </c>
      <c r="H7" s="21">
        <v>20</v>
      </c>
      <c r="I7" s="21">
        <v>20</v>
      </c>
      <c r="J7" s="17"/>
      <c r="K7" s="50">
        <f t="shared" si="1"/>
        <v>60</v>
      </c>
      <c r="L7" s="27"/>
      <c r="M7" s="21"/>
      <c r="N7" s="21"/>
      <c r="O7" s="22"/>
      <c r="P7" s="24">
        <f>SUM(L7:O7)</f>
        <v>0</v>
      </c>
      <c r="Q7" s="42"/>
      <c r="R7" s="17"/>
      <c r="S7" s="21"/>
      <c r="T7" s="12"/>
      <c r="U7" s="29">
        <f t="shared" si="2"/>
        <v>0</v>
      </c>
      <c r="V7" s="42"/>
      <c r="W7" s="17"/>
      <c r="X7" s="17"/>
      <c r="Y7" s="55"/>
      <c r="Z7" s="29">
        <f t="shared" si="3"/>
        <v>0</v>
      </c>
      <c r="AA7" s="42"/>
      <c r="AB7" s="17"/>
      <c r="AC7" s="21"/>
      <c r="AD7" s="30"/>
      <c r="AE7" s="28">
        <f t="shared" si="4"/>
        <v>0</v>
      </c>
      <c r="AF7" s="12"/>
      <c r="AG7" s="12"/>
      <c r="AH7" s="12"/>
      <c r="AI7" s="12"/>
      <c r="AJ7" s="50">
        <f t="shared" si="5"/>
        <v>0</v>
      </c>
      <c r="AK7" s="28">
        <f t="shared" si="6"/>
        <v>120</v>
      </c>
    </row>
    <row r="8" spans="1:37" x14ac:dyDescent="0.2">
      <c r="A8" s="19" t="s">
        <v>9</v>
      </c>
      <c r="B8" s="27">
        <v>25</v>
      </c>
      <c r="C8" s="21">
        <v>25</v>
      </c>
      <c r="D8" s="21">
        <v>25</v>
      </c>
      <c r="E8" s="22"/>
      <c r="F8" s="18">
        <f t="shared" si="0"/>
        <v>75</v>
      </c>
      <c r="G8" s="27">
        <v>25</v>
      </c>
      <c r="H8" s="21">
        <v>16</v>
      </c>
      <c r="I8" s="21"/>
      <c r="J8" s="21"/>
      <c r="K8" s="50">
        <f t="shared" si="1"/>
        <v>41</v>
      </c>
      <c r="L8" s="27"/>
      <c r="M8" s="21"/>
      <c r="N8" s="21"/>
      <c r="O8" s="22"/>
      <c r="P8" s="24">
        <f>SUM(L8:O8)</f>
        <v>0</v>
      </c>
      <c r="Q8" s="27"/>
      <c r="R8" s="21"/>
      <c r="S8" s="21"/>
      <c r="T8" s="12"/>
      <c r="U8" s="29">
        <f t="shared" si="2"/>
        <v>0</v>
      </c>
      <c r="V8" s="20"/>
      <c r="W8" s="21"/>
      <c r="X8" s="21"/>
      <c r="Y8" s="55"/>
      <c r="Z8" s="29">
        <f t="shared" si="3"/>
        <v>0</v>
      </c>
      <c r="AA8" s="27"/>
      <c r="AB8" s="21"/>
      <c r="AC8" s="21"/>
      <c r="AD8" s="30"/>
      <c r="AE8" s="28">
        <f t="shared" si="4"/>
        <v>0</v>
      </c>
      <c r="AF8" s="12"/>
      <c r="AG8" s="12"/>
      <c r="AH8" s="12"/>
      <c r="AI8" s="12"/>
      <c r="AJ8" s="50">
        <f t="shared" si="5"/>
        <v>0</v>
      </c>
      <c r="AK8" s="28">
        <f t="shared" si="6"/>
        <v>116</v>
      </c>
    </row>
    <row r="9" spans="1:37" x14ac:dyDescent="0.2">
      <c r="A9" s="19" t="s">
        <v>43</v>
      </c>
      <c r="B9" s="44"/>
      <c r="C9" s="23"/>
      <c r="D9" s="23"/>
      <c r="E9" s="22"/>
      <c r="F9" s="18">
        <f t="shared" si="0"/>
        <v>0</v>
      </c>
      <c r="G9" s="27">
        <v>16</v>
      </c>
      <c r="H9" s="21">
        <v>25</v>
      </c>
      <c r="I9" s="21">
        <v>25</v>
      </c>
      <c r="J9" s="21"/>
      <c r="K9" s="50">
        <f t="shared" si="1"/>
        <v>66</v>
      </c>
      <c r="L9" s="44"/>
      <c r="M9" s="23"/>
      <c r="N9" s="23"/>
      <c r="O9" s="45"/>
      <c r="P9" s="24">
        <f>SUM(L9:O9)</f>
        <v>0</v>
      </c>
      <c r="Q9" s="27"/>
      <c r="R9" s="21"/>
      <c r="S9" s="21"/>
      <c r="T9" s="12"/>
      <c r="U9" s="29">
        <f t="shared" si="2"/>
        <v>0</v>
      </c>
      <c r="V9" s="25"/>
      <c r="W9" s="23"/>
      <c r="X9" s="23"/>
      <c r="Y9" s="56"/>
      <c r="Z9" s="29">
        <f t="shared" si="3"/>
        <v>0</v>
      </c>
      <c r="AA9" s="27"/>
      <c r="AB9" s="21"/>
      <c r="AC9" s="21"/>
      <c r="AD9" s="30"/>
      <c r="AE9" s="28">
        <f t="shared" si="4"/>
        <v>0</v>
      </c>
      <c r="AF9" s="12"/>
      <c r="AG9" s="12"/>
      <c r="AH9" s="12"/>
      <c r="AI9" s="12"/>
      <c r="AJ9" s="50">
        <f t="shared" si="5"/>
        <v>0</v>
      </c>
      <c r="AK9" s="28">
        <f t="shared" si="6"/>
        <v>66</v>
      </c>
    </row>
    <row r="10" spans="1:37" x14ac:dyDescent="0.2">
      <c r="A10" s="19" t="s">
        <v>44</v>
      </c>
      <c r="B10" s="27"/>
      <c r="C10" s="21"/>
      <c r="D10" s="21"/>
      <c r="E10" s="22"/>
      <c r="F10" s="18">
        <f t="shared" si="0"/>
        <v>0</v>
      </c>
      <c r="G10" s="27">
        <v>13</v>
      </c>
      <c r="H10" s="21">
        <v>13</v>
      </c>
      <c r="I10" s="21">
        <v>13</v>
      </c>
      <c r="J10" s="21"/>
      <c r="K10" s="50">
        <f t="shared" si="1"/>
        <v>39</v>
      </c>
      <c r="L10" s="27"/>
      <c r="M10" s="21"/>
      <c r="N10" s="21"/>
      <c r="O10" s="22"/>
      <c r="P10" s="24">
        <f>SUM(L10:O10)</f>
        <v>0</v>
      </c>
      <c r="Q10" s="27"/>
      <c r="R10" s="21"/>
      <c r="S10" s="21"/>
      <c r="T10" s="12"/>
      <c r="U10" s="29">
        <f t="shared" si="2"/>
        <v>0</v>
      </c>
      <c r="V10" s="20"/>
      <c r="W10" s="21"/>
      <c r="X10" s="21"/>
      <c r="Y10" s="12"/>
      <c r="Z10" s="29">
        <f t="shared" si="3"/>
        <v>0</v>
      </c>
      <c r="AA10" s="27"/>
      <c r="AB10" s="21"/>
      <c r="AC10" s="21"/>
      <c r="AD10" s="30"/>
      <c r="AE10" s="28">
        <f t="shared" si="4"/>
        <v>0</v>
      </c>
      <c r="AF10" s="12"/>
      <c r="AG10" s="12"/>
      <c r="AH10" s="12"/>
      <c r="AI10" s="12"/>
      <c r="AJ10" s="50">
        <f t="shared" si="5"/>
        <v>0</v>
      </c>
      <c r="AK10" s="28">
        <f t="shared" si="6"/>
        <v>39</v>
      </c>
    </row>
    <row r="11" spans="1:37" x14ac:dyDescent="0.2">
      <c r="A11" s="19" t="s">
        <v>45</v>
      </c>
      <c r="B11" s="44"/>
      <c r="C11" s="23"/>
      <c r="D11" s="23"/>
      <c r="E11" s="22"/>
      <c r="F11" s="18">
        <f t="shared" si="0"/>
        <v>0</v>
      </c>
      <c r="G11" s="27">
        <v>11</v>
      </c>
      <c r="H11" s="21">
        <v>11</v>
      </c>
      <c r="I11" s="21">
        <v>16</v>
      </c>
      <c r="J11" s="21"/>
      <c r="K11" s="50">
        <f t="shared" si="1"/>
        <v>38</v>
      </c>
      <c r="L11" s="44"/>
      <c r="M11" s="23"/>
      <c r="N11" s="23"/>
      <c r="O11" s="45"/>
      <c r="P11" s="52">
        <f t="shared" ref="P11:P21" si="7">SUM(L11:N11)</f>
        <v>0</v>
      </c>
      <c r="Q11" s="27"/>
      <c r="R11" s="21"/>
      <c r="S11" s="21"/>
      <c r="T11" s="12"/>
      <c r="U11" s="29">
        <f t="shared" si="2"/>
        <v>0</v>
      </c>
      <c r="V11" s="25"/>
      <c r="W11" s="23"/>
      <c r="X11" s="23"/>
      <c r="Y11" s="56"/>
      <c r="Z11" s="26">
        <f t="shared" si="3"/>
        <v>0</v>
      </c>
      <c r="AA11" s="27"/>
      <c r="AB11" s="21"/>
      <c r="AC11" s="21"/>
      <c r="AD11" s="30"/>
      <c r="AE11" s="28">
        <f t="shared" si="4"/>
        <v>0</v>
      </c>
      <c r="AF11" s="12"/>
      <c r="AG11" s="12"/>
      <c r="AH11" s="12"/>
      <c r="AI11" s="12"/>
      <c r="AJ11" s="50">
        <f t="shared" si="5"/>
        <v>0</v>
      </c>
      <c r="AK11" s="28">
        <f t="shared" si="6"/>
        <v>38</v>
      </c>
    </row>
    <row r="12" spans="1:37" x14ac:dyDescent="0.2">
      <c r="A12" s="19"/>
      <c r="B12" s="27"/>
      <c r="C12" s="21"/>
      <c r="D12" s="21"/>
      <c r="E12" s="22"/>
      <c r="F12" s="18">
        <f t="shared" si="0"/>
        <v>0</v>
      </c>
      <c r="G12" s="27"/>
      <c r="H12" s="21"/>
      <c r="I12" s="21"/>
      <c r="J12" s="21"/>
      <c r="K12" s="50">
        <f t="shared" si="1"/>
        <v>0</v>
      </c>
      <c r="L12" s="27"/>
      <c r="M12" s="21"/>
      <c r="N12" s="21"/>
      <c r="O12" s="22"/>
      <c r="P12" s="24">
        <f t="shared" si="7"/>
        <v>0</v>
      </c>
      <c r="Q12" s="27"/>
      <c r="R12" s="21"/>
      <c r="S12" s="21"/>
      <c r="T12" s="12"/>
      <c r="U12" s="29">
        <f t="shared" ref="U12:U21" si="8">SUM(Q12:S12)</f>
        <v>0</v>
      </c>
      <c r="V12" s="20"/>
      <c r="W12" s="21"/>
      <c r="X12" s="21"/>
      <c r="Y12" s="55"/>
      <c r="Z12" s="29">
        <f t="shared" si="3"/>
        <v>0</v>
      </c>
      <c r="AA12" s="27"/>
      <c r="AB12" s="21"/>
      <c r="AC12" s="21"/>
      <c r="AD12" s="30"/>
      <c r="AE12" s="28">
        <f t="shared" si="4"/>
        <v>0</v>
      </c>
      <c r="AF12" s="12"/>
      <c r="AG12" s="12"/>
      <c r="AH12" s="12"/>
      <c r="AI12" s="12"/>
      <c r="AJ12" s="50">
        <f t="shared" si="5"/>
        <v>0</v>
      </c>
      <c r="AK12" s="28">
        <f t="shared" si="6"/>
        <v>0</v>
      </c>
    </row>
    <row r="13" spans="1:37" x14ac:dyDescent="0.2">
      <c r="A13" s="19"/>
      <c r="B13" s="27"/>
      <c r="C13" s="21"/>
      <c r="D13" s="21"/>
      <c r="E13" s="22"/>
      <c r="F13" s="18">
        <f t="shared" si="0"/>
        <v>0</v>
      </c>
      <c r="G13" s="27"/>
      <c r="H13" s="21"/>
      <c r="I13" s="21"/>
      <c r="J13" s="21"/>
      <c r="K13" s="50">
        <f t="shared" si="1"/>
        <v>0</v>
      </c>
      <c r="L13" s="27"/>
      <c r="M13" s="21"/>
      <c r="N13" s="21"/>
      <c r="O13" s="22"/>
      <c r="P13" s="24">
        <f t="shared" si="7"/>
        <v>0</v>
      </c>
      <c r="Q13" s="27"/>
      <c r="R13" s="21"/>
      <c r="S13" s="21"/>
      <c r="T13" s="12"/>
      <c r="U13" s="29">
        <f t="shared" si="8"/>
        <v>0</v>
      </c>
      <c r="V13" s="20"/>
      <c r="W13" s="21"/>
      <c r="X13" s="21"/>
      <c r="Y13" s="55"/>
      <c r="Z13" s="29">
        <f t="shared" si="3"/>
        <v>0</v>
      </c>
      <c r="AA13" s="27"/>
      <c r="AB13" s="21"/>
      <c r="AC13" s="21"/>
      <c r="AD13" s="30"/>
      <c r="AE13" s="28">
        <f t="shared" si="4"/>
        <v>0</v>
      </c>
      <c r="AF13" s="12"/>
      <c r="AG13" s="12"/>
      <c r="AH13" s="12"/>
      <c r="AI13" s="12"/>
      <c r="AJ13" s="50">
        <f t="shared" si="5"/>
        <v>0</v>
      </c>
      <c r="AK13" s="28">
        <f t="shared" si="6"/>
        <v>0</v>
      </c>
    </row>
    <row r="14" spans="1:37" x14ac:dyDescent="0.2">
      <c r="A14" s="19"/>
      <c r="B14" s="27"/>
      <c r="C14" s="21"/>
      <c r="D14" s="21"/>
      <c r="E14" s="22"/>
      <c r="F14" s="18">
        <f t="shared" si="0"/>
        <v>0</v>
      </c>
      <c r="G14" s="27"/>
      <c r="H14" s="21"/>
      <c r="I14" s="21"/>
      <c r="J14" s="21"/>
      <c r="K14" s="50">
        <f t="shared" si="1"/>
        <v>0</v>
      </c>
      <c r="L14" s="27"/>
      <c r="M14" s="21"/>
      <c r="N14" s="21"/>
      <c r="O14" s="22"/>
      <c r="P14" s="24">
        <f t="shared" si="7"/>
        <v>0</v>
      </c>
      <c r="Q14" s="27"/>
      <c r="R14" s="21"/>
      <c r="S14" s="21"/>
      <c r="T14" s="12"/>
      <c r="U14" s="29">
        <f t="shared" si="8"/>
        <v>0</v>
      </c>
      <c r="V14" s="27"/>
      <c r="W14" s="21"/>
      <c r="X14" s="21"/>
      <c r="Y14" s="55"/>
      <c r="Z14" s="29">
        <f t="shared" si="3"/>
        <v>0</v>
      </c>
      <c r="AA14" s="27"/>
      <c r="AB14" s="21"/>
      <c r="AC14" s="21"/>
      <c r="AD14" s="30"/>
      <c r="AE14" s="28">
        <f t="shared" si="4"/>
        <v>0</v>
      </c>
      <c r="AF14" s="12"/>
      <c r="AG14" s="12"/>
      <c r="AH14" s="12"/>
      <c r="AI14" s="12"/>
      <c r="AJ14" s="50">
        <f t="shared" si="5"/>
        <v>0</v>
      </c>
      <c r="AK14" s="28">
        <f t="shared" si="6"/>
        <v>0</v>
      </c>
    </row>
    <row r="15" spans="1:37" x14ac:dyDescent="0.2">
      <c r="A15" s="19"/>
      <c r="B15" s="27"/>
      <c r="C15" s="21"/>
      <c r="D15" s="21"/>
      <c r="E15" s="22"/>
      <c r="F15" s="18">
        <f t="shared" si="0"/>
        <v>0</v>
      </c>
      <c r="G15" s="27"/>
      <c r="H15" s="21"/>
      <c r="I15" s="21"/>
      <c r="J15" s="21"/>
      <c r="K15" s="50">
        <f t="shared" si="1"/>
        <v>0</v>
      </c>
      <c r="L15" s="27"/>
      <c r="M15" s="21"/>
      <c r="N15" s="21"/>
      <c r="O15" s="22"/>
      <c r="P15" s="24">
        <f t="shared" si="7"/>
        <v>0</v>
      </c>
      <c r="Q15" s="27"/>
      <c r="R15" s="21"/>
      <c r="S15" s="21"/>
      <c r="T15" s="12"/>
      <c r="U15" s="29">
        <f t="shared" si="8"/>
        <v>0</v>
      </c>
      <c r="V15" s="20"/>
      <c r="W15" s="21"/>
      <c r="X15" s="21"/>
      <c r="Y15" s="55"/>
      <c r="Z15" s="29">
        <f t="shared" si="3"/>
        <v>0</v>
      </c>
      <c r="AA15" s="27"/>
      <c r="AB15" s="21"/>
      <c r="AC15" s="21"/>
      <c r="AD15" s="30"/>
      <c r="AE15" s="28">
        <f t="shared" si="4"/>
        <v>0</v>
      </c>
      <c r="AF15" s="12"/>
      <c r="AG15" s="12"/>
      <c r="AH15" s="12"/>
      <c r="AI15" s="12"/>
      <c r="AJ15" s="50">
        <f t="shared" si="5"/>
        <v>0</v>
      </c>
      <c r="AK15" s="28">
        <f t="shared" si="6"/>
        <v>0</v>
      </c>
    </row>
    <row r="16" spans="1:37" x14ac:dyDescent="0.2">
      <c r="A16" s="19"/>
      <c r="B16" s="27"/>
      <c r="C16" s="21"/>
      <c r="D16" s="21"/>
      <c r="E16" s="22"/>
      <c r="F16" s="18">
        <f t="shared" si="0"/>
        <v>0</v>
      </c>
      <c r="G16" s="27"/>
      <c r="H16" s="21"/>
      <c r="I16" s="21"/>
      <c r="J16" s="21"/>
      <c r="K16" s="50">
        <f t="shared" si="1"/>
        <v>0</v>
      </c>
      <c r="L16" s="27"/>
      <c r="M16" s="21"/>
      <c r="N16" s="21"/>
      <c r="O16" s="22"/>
      <c r="P16" s="24">
        <f t="shared" si="7"/>
        <v>0</v>
      </c>
      <c r="Q16" s="27"/>
      <c r="R16" s="21"/>
      <c r="S16" s="21"/>
      <c r="T16" s="12"/>
      <c r="U16" s="29">
        <f t="shared" si="8"/>
        <v>0</v>
      </c>
      <c r="V16" s="20"/>
      <c r="W16" s="21"/>
      <c r="X16" s="21"/>
      <c r="Y16" s="55"/>
      <c r="Z16" s="29">
        <f t="shared" si="3"/>
        <v>0</v>
      </c>
      <c r="AA16" s="27"/>
      <c r="AB16" s="21"/>
      <c r="AC16" s="21"/>
      <c r="AD16" s="30"/>
      <c r="AE16" s="28">
        <f t="shared" si="4"/>
        <v>0</v>
      </c>
      <c r="AF16" s="12"/>
      <c r="AG16" s="12"/>
      <c r="AH16" s="12"/>
      <c r="AI16" s="12"/>
      <c r="AJ16" s="50">
        <f t="shared" si="5"/>
        <v>0</v>
      </c>
      <c r="AK16" s="28">
        <f t="shared" si="6"/>
        <v>0</v>
      </c>
    </row>
    <row r="17" spans="1:37" x14ac:dyDescent="0.2">
      <c r="A17" s="19"/>
      <c r="B17" s="27"/>
      <c r="C17" s="21"/>
      <c r="D17" s="21"/>
      <c r="E17" s="22"/>
      <c r="F17" s="18">
        <f t="shared" si="0"/>
        <v>0</v>
      </c>
      <c r="G17" s="27"/>
      <c r="H17" s="21"/>
      <c r="I17" s="21"/>
      <c r="J17" s="21"/>
      <c r="K17" s="50">
        <f t="shared" si="1"/>
        <v>0</v>
      </c>
      <c r="L17" s="27"/>
      <c r="M17" s="21"/>
      <c r="N17" s="21"/>
      <c r="O17" s="22"/>
      <c r="P17" s="24">
        <f t="shared" si="7"/>
        <v>0</v>
      </c>
      <c r="Q17" s="27"/>
      <c r="R17" s="21"/>
      <c r="S17" s="21"/>
      <c r="T17" s="12"/>
      <c r="U17" s="29">
        <f t="shared" si="8"/>
        <v>0</v>
      </c>
      <c r="V17" s="20"/>
      <c r="W17" s="21"/>
      <c r="X17" s="21"/>
      <c r="Y17" s="55"/>
      <c r="Z17" s="29">
        <f t="shared" si="3"/>
        <v>0</v>
      </c>
      <c r="AA17" s="27"/>
      <c r="AB17" s="21"/>
      <c r="AC17" s="21"/>
      <c r="AD17" s="30"/>
      <c r="AE17" s="28">
        <f t="shared" si="4"/>
        <v>0</v>
      </c>
      <c r="AF17" s="12"/>
      <c r="AG17" s="12"/>
      <c r="AH17" s="12"/>
      <c r="AI17" s="12"/>
      <c r="AJ17" s="50">
        <f t="shared" si="5"/>
        <v>0</v>
      </c>
      <c r="AK17" s="28">
        <f t="shared" si="6"/>
        <v>0</v>
      </c>
    </row>
    <row r="18" spans="1:37" x14ac:dyDescent="0.2">
      <c r="A18" s="19"/>
      <c r="B18" s="27"/>
      <c r="C18" s="21"/>
      <c r="D18" s="21"/>
      <c r="E18" s="22"/>
      <c r="F18" s="18">
        <f t="shared" si="0"/>
        <v>0</v>
      </c>
      <c r="G18" s="27"/>
      <c r="H18" s="21"/>
      <c r="I18" s="21"/>
      <c r="J18" s="21"/>
      <c r="K18" s="50">
        <f t="shared" si="1"/>
        <v>0</v>
      </c>
      <c r="L18" s="27"/>
      <c r="M18" s="21"/>
      <c r="N18" s="21"/>
      <c r="O18" s="22"/>
      <c r="P18" s="24">
        <f t="shared" si="7"/>
        <v>0</v>
      </c>
      <c r="Q18" s="27"/>
      <c r="R18" s="21"/>
      <c r="S18" s="21"/>
      <c r="T18" s="12"/>
      <c r="U18" s="29">
        <f t="shared" si="8"/>
        <v>0</v>
      </c>
      <c r="V18" s="20"/>
      <c r="W18" s="21"/>
      <c r="X18" s="21"/>
      <c r="Y18" s="55"/>
      <c r="Z18" s="29">
        <f t="shared" si="3"/>
        <v>0</v>
      </c>
      <c r="AA18" s="27"/>
      <c r="AB18" s="21"/>
      <c r="AC18" s="21"/>
      <c r="AD18" s="30"/>
      <c r="AE18" s="28">
        <f t="shared" si="4"/>
        <v>0</v>
      </c>
      <c r="AF18" s="12"/>
      <c r="AG18" s="12"/>
      <c r="AH18" s="12"/>
      <c r="AI18" s="12"/>
      <c r="AJ18" s="50">
        <f t="shared" si="5"/>
        <v>0</v>
      </c>
      <c r="AK18" s="28">
        <f t="shared" si="6"/>
        <v>0</v>
      </c>
    </row>
    <row r="19" spans="1:37" x14ac:dyDescent="0.2">
      <c r="A19" s="19"/>
      <c r="B19" s="27"/>
      <c r="C19" s="21"/>
      <c r="D19" s="21"/>
      <c r="E19" s="22"/>
      <c r="F19" s="18">
        <f t="shared" si="0"/>
        <v>0</v>
      </c>
      <c r="G19" s="27"/>
      <c r="H19" s="21"/>
      <c r="I19" s="21"/>
      <c r="J19" s="21"/>
      <c r="K19" s="50">
        <f t="shared" si="1"/>
        <v>0</v>
      </c>
      <c r="L19" s="27"/>
      <c r="M19" s="21"/>
      <c r="N19" s="21"/>
      <c r="O19" s="22"/>
      <c r="P19" s="24">
        <f t="shared" si="7"/>
        <v>0</v>
      </c>
      <c r="Q19" s="27"/>
      <c r="R19" s="21"/>
      <c r="S19" s="21"/>
      <c r="T19" s="12"/>
      <c r="U19" s="29">
        <f t="shared" si="8"/>
        <v>0</v>
      </c>
      <c r="V19" s="20"/>
      <c r="W19" s="21"/>
      <c r="X19" s="21"/>
      <c r="Y19" s="55"/>
      <c r="Z19" s="29">
        <f t="shared" si="3"/>
        <v>0</v>
      </c>
      <c r="AA19" s="27"/>
      <c r="AB19" s="21"/>
      <c r="AC19" s="21"/>
      <c r="AD19" s="30"/>
      <c r="AE19" s="28">
        <f t="shared" si="4"/>
        <v>0</v>
      </c>
      <c r="AF19" s="12"/>
      <c r="AG19" s="12"/>
      <c r="AH19" s="12"/>
      <c r="AI19" s="12"/>
      <c r="AJ19" s="50">
        <f t="shared" si="5"/>
        <v>0</v>
      </c>
      <c r="AK19" s="28">
        <f t="shared" si="6"/>
        <v>0</v>
      </c>
    </row>
    <row r="20" spans="1:37" x14ac:dyDescent="0.2">
      <c r="A20" s="19"/>
      <c r="B20" s="27"/>
      <c r="C20" s="21"/>
      <c r="D20" s="21"/>
      <c r="E20" s="22"/>
      <c r="F20" s="18">
        <f t="shared" si="0"/>
        <v>0</v>
      </c>
      <c r="G20" s="27"/>
      <c r="H20" s="21"/>
      <c r="I20" s="21"/>
      <c r="J20" s="21"/>
      <c r="K20" s="50">
        <f t="shared" si="1"/>
        <v>0</v>
      </c>
      <c r="L20" s="27"/>
      <c r="M20" s="21"/>
      <c r="N20" s="21"/>
      <c r="O20" s="22"/>
      <c r="P20" s="24">
        <f t="shared" si="7"/>
        <v>0</v>
      </c>
      <c r="Q20" s="27"/>
      <c r="R20" s="21"/>
      <c r="S20" s="21"/>
      <c r="T20" s="12"/>
      <c r="U20" s="29">
        <f t="shared" si="8"/>
        <v>0</v>
      </c>
      <c r="V20" s="20"/>
      <c r="W20" s="21"/>
      <c r="X20" s="21"/>
      <c r="Y20" s="55"/>
      <c r="Z20" s="29">
        <f t="shared" si="3"/>
        <v>0</v>
      </c>
      <c r="AA20" s="27"/>
      <c r="AB20" s="21"/>
      <c r="AC20" s="21"/>
      <c r="AD20" s="30"/>
      <c r="AE20" s="28">
        <f t="shared" si="4"/>
        <v>0</v>
      </c>
      <c r="AF20" s="12"/>
      <c r="AG20" s="12"/>
      <c r="AH20" s="12"/>
      <c r="AI20" s="12"/>
      <c r="AJ20" s="50">
        <f t="shared" si="5"/>
        <v>0</v>
      </c>
      <c r="AK20" s="28">
        <f t="shared" si="6"/>
        <v>0</v>
      </c>
    </row>
    <row r="21" spans="1:37" ht="13.5" thickBot="1" x14ac:dyDescent="0.25">
      <c r="A21" s="32"/>
      <c r="B21" s="37"/>
      <c r="C21" s="34"/>
      <c r="D21" s="34"/>
      <c r="E21" s="35"/>
      <c r="F21" s="36">
        <f t="shared" si="0"/>
        <v>0</v>
      </c>
      <c r="G21" s="37"/>
      <c r="H21" s="34"/>
      <c r="I21" s="34"/>
      <c r="J21" s="34"/>
      <c r="K21" s="65">
        <f t="shared" si="1"/>
        <v>0</v>
      </c>
      <c r="L21" s="37"/>
      <c r="M21" s="34"/>
      <c r="N21" s="34"/>
      <c r="O21" s="35"/>
      <c r="P21" s="38">
        <f t="shared" si="7"/>
        <v>0</v>
      </c>
      <c r="Q21" s="37"/>
      <c r="R21" s="34"/>
      <c r="S21" s="34"/>
      <c r="T21" s="54"/>
      <c r="U21" s="40">
        <f t="shared" si="8"/>
        <v>0</v>
      </c>
      <c r="V21" s="33"/>
      <c r="W21" s="34"/>
      <c r="X21" s="34"/>
      <c r="Y21" s="57"/>
      <c r="Z21" s="40">
        <f t="shared" si="3"/>
        <v>0</v>
      </c>
      <c r="AA21" s="37"/>
      <c r="AB21" s="34"/>
      <c r="AC21" s="34"/>
      <c r="AD21" s="39"/>
      <c r="AE21" s="31">
        <f t="shared" si="4"/>
        <v>0</v>
      </c>
      <c r="AF21" s="54"/>
      <c r="AG21" s="54"/>
      <c r="AH21" s="54"/>
      <c r="AI21" s="54"/>
      <c r="AJ21" s="65">
        <f t="shared" si="5"/>
        <v>0</v>
      </c>
      <c r="AK21" s="31">
        <f t="shared" si="6"/>
        <v>0</v>
      </c>
    </row>
    <row r="22" spans="1:37" ht="13.5" thickBot="1" x14ac:dyDescent="0.25"/>
    <row r="23" spans="1:37" s="2" customFormat="1" x14ac:dyDescent="0.2">
      <c r="A23" s="116" t="s">
        <v>20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</row>
    <row r="24" spans="1:37" ht="13.5" thickBot="1" x14ac:dyDescent="0.25">
      <c r="A24" s="119" t="s">
        <v>19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1"/>
    </row>
  </sheetData>
  <autoFilter ref="AK4:AK21">
    <sortState ref="A7:AK21">
      <sortCondition descending="1" ref="AK4:AK21"/>
    </sortState>
  </autoFilter>
  <mergeCells count="11">
    <mergeCell ref="A23:AK23"/>
    <mergeCell ref="A24:AK24"/>
    <mergeCell ref="A1:AK2"/>
    <mergeCell ref="G4:K4"/>
    <mergeCell ref="L4:P4"/>
    <mergeCell ref="Q4:U4"/>
    <mergeCell ref="V4:Z4"/>
    <mergeCell ref="AA4:AE4"/>
    <mergeCell ref="AF4:AJ4"/>
    <mergeCell ref="A4:A5"/>
    <mergeCell ref="B4:F4"/>
  </mergeCells>
  <phoneticPr fontId="2" type="noConversion"/>
  <pageMargins left="0.75" right="0.75" top="1" bottom="1" header="0.5" footer="0.5"/>
  <pageSetup paperSize="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4"/>
  <sheetViews>
    <sheetView tabSelected="1" zoomScale="70" workbookViewId="0">
      <pane xSplit="1" topLeftCell="F1" activePane="topRight" state="frozen"/>
      <selection activeCell="AH18" sqref="AH18"/>
      <selection pane="topRight" activeCell="AK6" sqref="AK6"/>
    </sheetView>
  </sheetViews>
  <sheetFormatPr defaultRowHeight="12.75" x14ac:dyDescent="0.2"/>
  <cols>
    <col min="1" max="1" width="20.5703125" style="1" bestFit="1" customWidth="1"/>
    <col min="2" max="3" width="9.140625" style="1"/>
    <col min="4" max="4" width="9.140625" style="1" customWidth="1"/>
    <col min="5" max="5" width="9.140625" style="1" hidden="1" customWidth="1"/>
    <col min="6" max="6" width="9.140625" style="2"/>
    <col min="7" max="8" width="9.140625" style="1"/>
    <col min="9" max="9" width="9.140625" style="1" customWidth="1"/>
    <col min="10" max="10" width="9.140625" style="2" customWidth="1"/>
    <col min="11" max="11" width="9.140625" style="1"/>
    <col min="12" max="13" width="9.140625" style="1" customWidth="1"/>
    <col min="14" max="14" width="9.140625" style="2" customWidth="1"/>
    <col min="15" max="15" width="9.140625" style="1" hidden="1" customWidth="1"/>
    <col min="16" max="17" width="9.140625" style="1" customWidth="1"/>
    <col min="18" max="18" width="9.140625" style="2" customWidth="1"/>
    <col min="19" max="19" width="9.140625" style="1" customWidth="1"/>
    <col min="20" max="20" width="9.140625" style="1" hidden="1" customWidth="1"/>
    <col min="21" max="24" width="9.140625" style="1" customWidth="1"/>
    <col min="25" max="25" width="9.140625" style="1" hidden="1" customWidth="1"/>
    <col min="26" max="26" width="9.140625" style="1" customWidth="1"/>
    <col min="27" max="27" width="9.140625" style="2" customWidth="1"/>
    <col min="28" max="29" width="9.140625" style="1" customWidth="1"/>
    <col min="30" max="30" width="9.140625" style="1" hidden="1" customWidth="1"/>
    <col min="31" max="34" width="9.140625" style="1" customWidth="1"/>
    <col min="35" max="35" width="9.140625" style="1" hidden="1" customWidth="1"/>
    <col min="36" max="36" width="9.140625" style="1" customWidth="1"/>
    <col min="37" max="16384" width="9.140625" style="1"/>
  </cols>
  <sheetData>
    <row r="1" spans="1:37" ht="12.75" customHeight="1" x14ac:dyDescent="0.2">
      <c r="A1" s="109" t="s">
        <v>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</row>
    <row r="2" spans="1:37" ht="12.75" customHeight="1" x14ac:dyDescent="0.2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</row>
    <row r="3" spans="1:37" ht="6.75" customHeight="1" thickBot="1" x14ac:dyDescent="0.25"/>
    <row r="4" spans="1:37" ht="13.5" thickBot="1" x14ac:dyDescent="0.25">
      <c r="A4" s="110"/>
      <c r="B4" s="112" t="s">
        <v>26</v>
      </c>
      <c r="C4" s="113"/>
      <c r="D4" s="113"/>
      <c r="E4" s="113"/>
      <c r="F4" s="114"/>
      <c r="G4" s="112" t="s">
        <v>28</v>
      </c>
      <c r="H4" s="113"/>
      <c r="I4" s="113"/>
      <c r="J4" s="113"/>
      <c r="K4" s="114"/>
      <c r="L4" s="112" t="s">
        <v>27</v>
      </c>
      <c r="M4" s="113"/>
      <c r="N4" s="113"/>
      <c r="O4" s="113"/>
      <c r="P4" s="114"/>
      <c r="Q4" s="112" t="s">
        <v>29</v>
      </c>
      <c r="R4" s="113"/>
      <c r="S4" s="113"/>
      <c r="T4" s="113"/>
      <c r="U4" s="114"/>
      <c r="V4" s="112" t="s">
        <v>66</v>
      </c>
      <c r="W4" s="113"/>
      <c r="X4" s="113"/>
      <c r="Y4" s="113"/>
      <c r="Z4" s="114"/>
      <c r="AA4" s="103" t="s">
        <v>67</v>
      </c>
      <c r="AB4" s="104"/>
      <c r="AC4" s="104"/>
      <c r="AD4" s="104"/>
      <c r="AE4" s="105"/>
      <c r="AF4" s="104" t="s">
        <v>68</v>
      </c>
      <c r="AG4" s="104"/>
      <c r="AH4" s="104"/>
      <c r="AI4" s="104"/>
      <c r="AJ4" s="105"/>
      <c r="AK4" s="3" t="s">
        <v>8</v>
      </c>
    </row>
    <row r="5" spans="1:37" ht="13.5" thickBot="1" x14ac:dyDescent="0.25">
      <c r="A5" s="111"/>
      <c r="B5" s="41" t="s">
        <v>0</v>
      </c>
      <c r="C5" s="10" t="s">
        <v>1</v>
      </c>
      <c r="D5" s="10" t="s">
        <v>2</v>
      </c>
      <c r="E5" s="6" t="s">
        <v>3</v>
      </c>
      <c r="F5" s="60" t="s">
        <v>7</v>
      </c>
      <c r="G5" s="41" t="s">
        <v>0</v>
      </c>
      <c r="H5" s="10" t="s">
        <v>1</v>
      </c>
      <c r="I5" s="10" t="s">
        <v>2</v>
      </c>
      <c r="J5" s="6" t="s">
        <v>3</v>
      </c>
      <c r="K5" s="58" t="s">
        <v>7</v>
      </c>
      <c r="L5" s="4" t="s">
        <v>0</v>
      </c>
      <c r="M5" s="5" t="s">
        <v>1</v>
      </c>
      <c r="N5" s="8" t="s">
        <v>2</v>
      </c>
      <c r="O5" s="47" t="s">
        <v>3</v>
      </c>
      <c r="P5" s="7" t="s">
        <v>7</v>
      </c>
      <c r="Q5" s="9" t="s">
        <v>0</v>
      </c>
      <c r="R5" s="10" t="s">
        <v>1</v>
      </c>
      <c r="S5" s="11" t="s">
        <v>2</v>
      </c>
      <c r="T5" s="11" t="s">
        <v>3</v>
      </c>
      <c r="U5" s="7" t="s">
        <v>7</v>
      </c>
      <c r="V5" s="9" t="s">
        <v>0</v>
      </c>
      <c r="W5" s="10" t="s">
        <v>1</v>
      </c>
      <c r="X5" s="11" t="s">
        <v>2</v>
      </c>
      <c r="Y5" s="9" t="s">
        <v>3</v>
      </c>
      <c r="Z5" s="7" t="s">
        <v>7</v>
      </c>
      <c r="AA5" s="41" t="s">
        <v>0</v>
      </c>
      <c r="AB5" s="10" t="s">
        <v>1</v>
      </c>
      <c r="AC5" s="10" t="s">
        <v>2</v>
      </c>
      <c r="AD5" s="58" t="s">
        <v>3</v>
      </c>
      <c r="AE5" s="7" t="s">
        <v>7</v>
      </c>
      <c r="AF5" s="41" t="s">
        <v>0</v>
      </c>
      <c r="AG5" s="10" t="s">
        <v>1</v>
      </c>
      <c r="AH5" s="10" t="s">
        <v>2</v>
      </c>
      <c r="AI5" s="58" t="s">
        <v>3</v>
      </c>
      <c r="AJ5" s="7" t="s">
        <v>7</v>
      </c>
      <c r="AK5" s="48" t="s">
        <v>7</v>
      </c>
    </row>
    <row r="6" spans="1:37" x14ac:dyDescent="0.2">
      <c r="A6" s="46" t="s">
        <v>5</v>
      </c>
      <c r="B6" s="42">
        <v>20</v>
      </c>
      <c r="C6" s="17">
        <v>20</v>
      </c>
      <c r="D6" s="17">
        <v>13</v>
      </c>
      <c r="E6" s="43"/>
      <c r="F6" s="18">
        <f t="shared" ref="F6:F21" si="0">SUM(B6:E6)</f>
        <v>53</v>
      </c>
      <c r="G6" s="80">
        <v>17</v>
      </c>
      <c r="H6" s="81">
        <v>17</v>
      </c>
      <c r="I6" s="81">
        <v>17</v>
      </c>
      <c r="J6" s="17"/>
      <c r="K6" s="90">
        <f t="shared" ref="K6:K21" si="1">SUM(G6:J6)</f>
        <v>51</v>
      </c>
      <c r="L6" s="91"/>
      <c r="M6" s="92"/>
      <c r="N6" s="92"/>
      <c r="O6" s="93"/>
      <c r="P6" s="95">
        <f>SUM(L6:O6)</f>
        <v>0</v>
      </c>
      <c r="Q6" s="91">
        <v>16</v>
      </c>
      <c r="R6" s="92">
        <v>16</v>
      </c>
      <c r="S6" s="92">
        <v>16</v>
      </c>
      <c r="T6" s="94"/>
      <c r="U6" s="26">
        <f>SUM(Q6:T6)</f>
        <v>48</v>
      </c>
      <c r="V6" s="82"/>
      <c r="W6" s="83"/>
      <c r="X6" s="92"/>
      <c r="Y6" s="56"/>
      <c r="Z6" s="95">
        <f t="shared" ref="Z6:Z21" si="2">SUM(V6:Y6)</f>
        <v>0</v>
      </c>
      <c r="AA6" s="91"/>
      <c r="AB6" s="92"/>
      <c r="AC6" s="92"/>
      <c r="AD6" s="96"/>
      <c r="AE6" s="95">
        <f t="shared" ref="AE6:AE21" si="3">SUM(AA6:AD6)</f>
        <v>0</v>
      </c>
      <c r="AF6" s="94"/>
      <c r="AG6" s="94"/>
      <c r="AH6" s="94"/>
      <c r="AI6" s="94"/>
      <c r="AJ6" s="97">
        <f t="shared" ref="AJ6:AJ21" si="4">SUM(AF6:AI6)</f>
        <v>0</v>
      </c>
      <c r="AK6" s="95">
        <f t="shared" ref="AK6:AK21" si="5">SUM(P6,K6,F6,U6,Z6,AE6,AJ6)</f>
        <v>152</v>
      </c>
    </row>
    <row r="7" spans="1:37" x14ac:dyDescent="0.2">
      <c r="A7" s="46" t="s">
        <v>13</v>
      </c>
      <c r="B7" s="42">
        <v>16</v>
      </c>
      <c r="C7" s="17">
        <v>13</v>
      </c>
      <c r="D7" s="17">
        <v>20</v>
      </c>
      <c r="E7" s="43"/>
      <c r="F7" s="18">
        <f t="shared" si="0"/>
        <v>49</v>
      </c>
      <c r="G7" s="42">
        <v>11</v>
      </c>
      <c r="H7" s="17">
        <v>16</v>
      </c>
      <c r="I7" s="17">
        <v>16</v>
      </c>
      <c r="J7" s="17"/>
      <c r="K7" s="50">
        <f t="shared" si="1"/>
        <v>43</v>
      </c>
      <c r="L7" s="27"/>
      <c r="M7" s="21"/>
      <c r="N7" s="21"/>
      <c r="O7" s="22"/>
      <c r="P7" s="29">
        <f>SUM(L7:O7)</f>
        <v>0</v>
      </c>
      <c r="Q7" s="85">
        <v>20</v>
      </c>
      <c r="R7" s="21">
        <v>20</v>
      </c>
      <c r="S7" s="21">
        <v>20</v>
      </c>
      <c r="T7" s="12"/>
      <c r="U7" s="29">
        <f>SUM(Q7:T7)</f>
        <v>60</v>
      </c>
      <c r="V7" s="42"/>
      <c r="W7" s="17"/>
      <c r="X7" s="17"/>
      <c r="Y7" s="55"/>
      <c r="Z7" s="29">
        <f t="shared" si="2"/>
        <v>0</v>
      </c>
      <c r="AA7" s="42"/>
      <c r="AB7" s="17"/>
      <c r="AC7" s="21"/>
      <c r="AD7" s="30"/>
      <c r="AE7" s="28">
        <f t="shared" si="3"/>
        <v>0</v>
      </c>
      <c r="AF7" s="12"/>
      <c r="AG7" s="12"/>
      <c r="AH7" s="12"/>
      <c r="AI7" s="12"/>
      <c r="AJ7" s="50">
        <f t="shared" si="4"/>
        <v>0</v>
      </c>
      <c r="AK7" s="28">
        <f t="shared" si="5"/>
        <v>152</v>
      </c>
    </row>
    <row r="8" spans="1:37" x14ac:dyDescent="0.2">
      <c r="A8" s="19" t="s">
        <v>46</v>
      </c>
      <c r="B8" s="27"/>
      <c r="C8" s="21"/>
      <c r="D8" s="21"/>
      <c r="E8" s="22"/>
      <c r="F8" s="18">
        <f t="shared" si="0"/>
        <v>0</v>
      </c>
      <c r="G8" s="27">
        <v>25</v>
      </c>
      <c r="H8" s="21">
        <v>25</v>
      </c>
      <c r="I8" s="21">
        <v>20</v>
      </c>
      <c r="J8" s="21"/>
      <c r="K8" s="50">
        <f t="shared" si="1"/>
        <v>70</v>
      </c>
      <c r="L8" s="27"/>
      <c r="M8" s="21"/>
      <c r="N8" s="21"/>
      <c r="O8" s="22"/>
      <c r="P8" s="29">
        <f>SUM(L8:N8)</f>
        <v>0</v>
      </c>
      <c r="Q8" s="88">
        <v>25</v>
      </c>
      <c r="R8" s="21">
        <v>25</v>
      </c>
      <c r="S8" s="21">
        <v>25</v>
      </c>
      <c r="T8" s="12"/>
      <c r="U8" s="29">
        <f>SUM(Q8:S8)</f>
        <v>75</v>
      </c>
      <c r="V8" s="20"/>
      <c r="W8" s="21"/>
      <c r="X8" s="21"/>
      <c r="Y8" s="55"/>
      <c r="Z8" s="29">
        <f t="shared" si="2"/>
        <v>0</v>
      </c>
      <c r="AA8" s="27"/>
      <c r="AB8" s="21"/>
      <c r="AC8" s="21"/>
      <c r="AD8" s="30"/>
      <c r="AE8" s="28">
        <f t="shared" si="3"/>
        <v>0</v>
      </c>
      <c r="AF8" s="12"/>
      <c r="AG8" s="12"/>
      <c r="AH8" s="12"/>
      <c r="AI8" s="12"/>
      <c r="AJ8" s="50">
        <f t="shared" si="4"/>
        <v>0</v>
      </c>
      <c r="AK8" s="28">
        <f t="shared" si="5"/>
        <v>145</v>
      </c>
    </row>
    <row r="9" spans="1:37" x14ac:dyDescent="0.2">
      <c r="A9" s="19" t="s">
        <v>4</v>
      </c>
      <c r="B9" s="27">
        <v>25</v>
      </c>
      <c r="C9" s="21">
        <v>25</v>
      </c>
      <c r="D9" s="21">
        <v>25</v>
      </c>
      <c r="E9" s="22"/>
      <c r="F9" s="18">
        <f t="shared" si="0"/>
        <v>75</v>
      </c>
      <c r="G9" s="27">
        <v>20</v>
      </c>
      <c r="H9" s="21">
        <v>20</v>
      </c>
      <c r="I9" s="21">
        <v>25</v>
      </c>
      <c r="J9" s="21"/>
      <c r="K9" s="50">
        <f t="shared" si="1"/>
        <v>65</v>
      </c>
      <c r="L9" s="27"/>
      <c r="M9" s="21"/>
      <c r="N9" s="21"/>
      <c r="O9" s="22"/>
      <c r="P9" s="29">
        <f>SUM(L9:O9)</f>
        <v>0</v>
      </c>
      <c r="Q9" s="88"/>
      <c r="R9" s="21"/>
      <c r="S9" s="21"/>
      <c r="T9" s="12"/>
      <c r="U9" s="29">
        <f>SUM(Q9:T9)</f>
        <v>0</v>
      </c>
      <c r="V9" s="20"/>
      <c r="W9" s="21"/>
      <c r="X9" s="21"/>
      <c r="Y9" s="55"/>
      <c r="Z9" s="29">
        <f t="shared" si="2"/>
        <v>0</v>
      </c>
      <c r="AA9" s="27"/>
      <c r="AB9" s="21"/>
      <c r="AC9" s="21"/>
      <c r="AD9" s="30"/>
      <c r="AE9" s="28">
        <f t="shared" si="3"/>
        <v>0</v>
      </c>
      <c r="AF9" s="12"/>
      <c r="AG9" s="12"/>
      <c r="AH9" s="12"/>
      <c r="AI9" s="12"/>
      <c r="AJ9" s="50">
        <f t="shared" si="4"/>
        <v>0</v>
      </c>
      <c r="AK9" s="28">
        <f t="shared" si="5"/>
        <v>140</v>
      </c>
    </row>
    <row r="10" spans="1:37" x14ac:dyDescent="0.2">
      <c r="A10" s="19" t="s">
        <v>6</v>
      </c>
      <c r="B10" s="27">
        <v>11</v>
      </c>
      <c r="C10" s="21">
        <v>16</v>
      </c>
      <c r="D10" s="21">
        <v>16</v>
      </c>
      <c r="E10" s="22"/>
      <c r="F10" s="18">
        <f t="shared" si="0"/>
        <v>43</v>
      </c>
      <c r="G10" s="27">
        <v>16</v>
      </c>
      <c r="H10" s="21">
        <v>13</v>
      </c>
      <c r="I10" s="21">
        <v>13</v>
      </c>
      <c r="J10" s="21"/>
      <c r="K10" s="50">
        <f t="shared" si="1"/>
        <v>42</v>
      </c>
      <c r="L10" s="27"/>
      <c r="M10" s="21"/>
      <c r="N10" s="21"/>
      <c r="O10" s="22"/>
      <c r="P10" s="29">
        <f>SUM(L10:O10)</f>
        <v>0</v>
      </c>
      <c r="Q10" s="88"/>
      <c r="R10" s="21"/>
      <c r="S10" s="21"/>
      <c r="T10" s="12"/>
      <c r="U10" s="29">
        <f>SUM(Q10:T10)</f>
        <v>0</v>
      </c>
      <c r="V10" s="20"/>
      <c r="W10" s="21"/>
      <c r="X10" s="21"/>
      <c r="Y10" s="12"/>
      <c r="Z10" s="29">
        <f t="shared" si="2"/>
        <v>0</v>
      </c>
      <c r="AA10" s="27"/>
      <c r="AB10" s="21"/>
      <c r="AC10" s="21"/>
      <c r="AD10" s="30"/>
      <c r="AE10" s="28">
        <f t="shared" si="3"/>
        <v>0</v>
      </c>
      <c r="AF10" s="12"/>
      <c r="AG10" s="12"/>
      <c r="AH10" s="12"/>
      <c r="AI10" s="12"/>
      <c r="AJ10" s="50">
        <f t="shared" si="4"/>
        <v>0</v>
      </c>
      <c r="AK10" s="28">
        <f t="shared" si="5"/>
        <v>85</v>
      </c>
    </row>
    <row r="11" spans="1:37" x14ac:dyDescent="0.2">
      <c r="A11" s="19" t="s">
        <v>12</v>
      </c>
      <c r="B11" s="27"/>
      <c r="C11" s="21"/>
      <c r="D11" s="21"/>
      <c r="E11" s="22"/>
      <c r="F11" s="18">
        <f t="shared" si="0"/>
        <v>0</v>
      </c>
      <c r="G11" s="27"/>
      <c r="H11" s="21"/>
      <c r="I11" s="21"/>
      <c r="J11" s="21"/>
      <c r="K11" s="50">
        <f t="shared" si="1"/>
        <v>0</v>
      </c>
      <c r="L11" s="27"/>
      <c r="M11" s="21"/>
      <c r="N11" s="21"/>
      <c r="O11" s="22"/>
      <c r="P11" s="29">
        <f>SUM(L11:N11)</f>
        <v>0</v>
      </c>
      <c r="Q11" s="88">
        <v>11</v>
      </c>
      <c r="R11" s="21">
        <v>13</v>
      </c>
      <c r="S11" s="21">
        <v>13</v>
      </c>
      <c r="T11" s="12"/>
      <c r="U11" s="29">
        <f>SUM(Q11:S11)</f>
        <v>37</v>
      </c>
      <c r="V11" s="20"/>
      <c r="W11" s="21"/>
      <c r="X11" s="21"/>
      <c r="Y11" s="55"/>
      <c r="Z11" s="29">
        <f t="shared" si="2"/>
        <v>0</v>
      </c>
      <c r="AA11" s="27"/>
      <c r="AB11" s="21"/>
      <c r="AC11" s="21"/>
      <c r="AD11" s="30"/>
      <c r="AE11" s="28">
        <f t="shared" si="3"/>
        <v>0</v>
      </c>
      <c r="AF11" s="12"/>
      <c r="AG11" s="12"/>
      <c r="AH11" s="12"/>
      <c r="AI11" s="12"/>
      <c r="AJ11" s="50">
        <f t="shared" si="4"/>
        <v>0</v>
      </c>
      <c r="AK11" s="28">
        <f t="shared" si="5"/>
        <v>37</v>
      </c>
    </row>
    <row r="12" spans="1:37" x14ac:dyDescent="0.2">
      <c r="A12" s="19" t="s">
        <v>15</v>
      </c>
      <c r="B12" s="44">
        <v>13</v>
      </c>
      <c r="C12" s="23">
        <v>11</v>
      </c>
      <c r="D12" s="23">
        <v>11</v>
      </c>
      <c r="E12" s="22"/>
      <c r="F12" s="18">
        <f t="shared" si="0"/>
        <v>35</v>
      </c>
      <c r="G12" s="27"/>
      <c r="H12" s="21"/>
      <c r="I12" s="21"/>
      <c r="J12" s="21"/>
      <c r="K12" s="50">
        <f t="shared" si="1"/>
        <v>0</v>
      </c>
      <c r="L12" s="44"/>
      <c r="M12" s="23"/>
      <c r="N12" s="23"/>
      <c r="O12" s="45"/>
      <c r="P12" s="29">
        <f>SUM(L12:O12)</f>
        <v>0</v>
      </c>
      <c r="Q12" s="88"/>
      <c r="R12" s="21"/>
      <c r="S12" s="21"/>
      <c r="T12" s="12"/>
      <c r="U12" s="29">
        <f>SUM(Q12:T12)</f>
        <v>0</v>
      </c>
      <c r="V12" s="25"/>
      <c r="W12" s="23"/>
      <c r="X12" s="23"/>
      <c r="Y12" s="56"/>
      <c r="Z12" s="29">
        <f t="shared" si="2"/>
        <v>0</v>
      </c>
      <c r="AA12" s="27"/>
      <c r="AB12" s="21"/>
      <c r="AC12" s="21"/>
      <c r="AD12" s="30"/>
      <c r="AE12" s="28">
        <f t="shared" si="3"/>
        <v>0</v>
      </c>
      <c r="AF12" s="12"/>
      <c r="AG12" s="12"/>
      <c r="AH12" s="12"/>
      <c r="AI12" s="12"/>
      <c r="AJ12" s="50">
        <f t="shared" si="4"/>
        <v>0</v>
      </c>
      <c r="AK12" s="28">
        <f t="shared" si="5"/>
        <v>35</v>
      </c>
    </row>
    <row r="13" spans="1:37" x14ac:dyDescent="0.2">
      <c r="A13" s="19" t="s">
        <v>50</v>
      </c>
      <c r="B13" s="27"/>
      <c r="C13" s="21"/>
      <c r="D13" s="21"/>
      <c r="E13" s="22"/>
      <c r="F13" s="18">
        <f t="shared" si="0"/>
        <v>0</v>
      </c>
      <c r="G13" s="27"/>
      <c r="H13" s="21"/>
      <c r="I13" s="21"/>
      <c r="J13" s="21"/>
      <c r="K13" s="50">
        <f t="shared" si="1"/>
        <v>0</v>
      </c>
      <c r="L13" s="27"/>
      <c r="M13" s="21"/>
      <c r="N13" s="21"/>
      <c r="O13" s="22"/>
      <c r="P13" s="29">
        <f t="shared" ref="P13:P21" si="6">SUM(L13:N13)</f>
        <v>0</v>
      </c>
      <c r="Q13" s="88">
        <v>10</v>
      </c>
      <c r="R13" s="21">
        <v>11</v>
      </c>
      <c r="S13" s="21">
        <v>11</v>
      </c>
      <c r="T13" s="12"/>
      <c r="U13" s="29">
        <f>SUM(Q13:S13)</f>
        <v>32</v>
      </c>
      <c r="V13" s="20"/>
      <c r="W13" s="21"/>
      <c r="X13" s="21"/>
      <c r="Y13" s="55"/>
      <c r="Z13" s="29">
        <f t="shared" si="2"/>
        <v>0</v>
      </c>
      <c r="AA13" s="27"/>
      <c r="AB13" s="21"/>
      <c r="AC13" s="21"/>
      <c r="AD13" s="30"/>
      <c r="AE13" s="28">
        <f t="shared" si="3"/>
        <v>0</v>
      </c>
      <c r="AF13" s="12"/>
      <c r="AG13" s="12"/>
      <c r="AH13" s="12"/>
      <c r="AI13" s="12"/>
      <c r="AJ13" s="50">
        <f t="shared" si="4"/>
        <v>0</v>
      </c>
      <c r="AK13" s="28">
        <f t="shared" si="5"/>
        <v>32</v>
      </c>
    </row>
    <row r="14" spans="1:37" x14ac:dyDescent="0.2">
      <c r="A14" s="19" t="s">
        <v>16</v>
      </c>
      <c r="B14" s="44">
        <v>10</v>
      </c>
      <c r="C14" s="23">
        <v>10</v>
      </c>
      <c r="D14" s="23">
        <v>9</v>
      </c>
      <c r="E14" s="22"/>
      <c r="F14" s="18">
        <f t="shared" si="0"/>
        <v>29</v>
      </c>
      <c r="G14" s="27"/>
      <c r="H14" s="21"/>
      <c r="I14" s="21"/>
      <c r="J14" s="21"/>
      <c r="K14" s="50">
        <f t="shared" si="1"/>
        <v>0</v>
      </c>
      <c r="L14" s="44"/>
      <c r="M14" s="23"/>
      <c r="N14" s="23"/>
      <c r="O14" s="45"/>
      <c r="P14" s="26">
        <f t="shared" si="6"/>
        <v>0</v>
      </c>
      <c r="Q14" s="88"/>
      <c r="R14" s="21"/>
      <c r="S14" s="21"/>
      <c r="T14" s="12"/>
      <c r="U14" s="29">
        <f>SUM(Q14:T14)</f>
        <v>0</v>
      </c>
      <c r="V14" s="44"/>
      <c r="W14" s="23"/>
      <c r="X14" s="23"/>
      <c r="Y14" s="56"/>
      <c r="Z14" s="26">
        <f t="shared" si="2"/>
        <v>0</v>
      </c>
      <c r="AA14" s="27"/>
      <c r="AB14" s="21"/>
      <c r="AC14" s="21"/>
      <c r="AD14" s="30"/>
      <c r="AE14" s="28">
        <f t="shared" si="3"/>
        <v>0</v>
      </c>
      <c r="AF14" s="12"/>
      <c r="AG14" s="12"/>
      <c r="AH14" s="12"/>
      <c r="AI14" s="12"/>
      <c r="AJ14" s="50">
        <f t="shared" si="4"/>
        <v>0</v>
      </c>
      <c r="AK14" s="28">
        <f t="shared" si="5"/>
        <v>29</v>
      </c>
    </row>
    <row r="15" spans="1:37" x14ac:dyDescent="0.2">
      <c r="A15" s="19" t="s">
        <v>17</v>
      </c>
      <c r="B15" s="27">
        <v>9</v>
      </c>
      <c r="C15" s="21">
        <v>9</v>
      </c>
      <c r="D15" s="21">
        <v>10</v>
      </c>
      <c r="E15" s="22"/>
      <c r="F15" s="18">
        <f t="shared" si="0"/>
        <v>28</v>
      </c>
      <c r="G15" s="27"/>
      <c r="H15" s="21"/>
      <c r="I15" s="21"/>
      <c r="J15" s="21"/>
      <c r="K15" s="50">
        <f t="shared" si="1"/>
        <v>0</v>
      </c>
      <c r="L15" s="27"/>
      <c r="M15" s="21"/>
      <c r="N15" s="21"/>
      <c r="O15" s="22"/>
      <c r="P15" s="29">
        <f t="shared" si="6"/>
        <v>0</v>
      </c>
      <c r="Q15" s="88"/>
      <c r="R15" s="21"/>
      <c r="S15" s="21"/>
      <c r="T15" s="12"/>
      <c r="U15" s="29">
        <f t="shared" ref="U15:U21" si="7">SUM(Q15:S15)</f>
        <v>0</v>
      </c>
      <c r="V15" s="20"/>
      <c r="W15" s="21"/>
      <c r="X15" s="21"/>
      <c r="Y15" s="55"/>
      <c r="Z15" s="29">
        <f t="shared" si="2"/>
        <v>0</v>
      </c>
      <c r="AA15" s="27"/>
      <c r="AB15" s="21"/>
      <c r="AC15" s="21"/>
      <c r="AD15" s="30"/>
      <c r="AE15" s="28">
        <f t="shared" si="3"/>
        <v>0</v>
      </c>
      <c r="AF15" s="12"/>
      <c r="AG15" s="12"/>
      <c r="AH15" s="12"/>
      <c r="AI15" s="12"/>
      <c r="AJ15" s="50">
        <f t="shared" si="4"/>
        <v>0</v>
      </c>
      <c r="AK15" s="28">
        <f t="shared" si="5"/>
        <v>28</v>
      </c>
    </row>
    <row r="16" spans="1:37" x14ac:dyDescent="0.2">
      <c r="A16" s="19" t="s">
        <v>47</v>
      </c>
      <c r="B16" s="27"/>
      <c r="C16" s="21"/>
      <c r="D16" s="21"/>
      <c r="E16" s="22"/>
      <c r="F16" s="18">
        <f t="shared" si="0"/>
        <v>0</v>
      </c>
      <c r="G16" s="27">
        <v>13</v>
      </c>
      <c r="H16" s="21"/>
      <c r="I16" s="21"/>
      <c r="J16" s="21"/>
      <c r="K16" s="50">
        <f t="shared" si="1"/>
        <v>13</v>
      </c>
      <c r="L16" s="27"/>
      <c r="M16" s="21"/>
      <c r="N16" s="21"/>
      <c r="O16" s="22"/>
      <c r="P16" s="29">
        <f t="shared" si="6"/>
        <v>0</v>
      </c>
      <c r="Q16" s="88"/>
      <c r="R16" s="21"/>
      <c r="S16" s="21"/>
      <c r="T16" s="12"/>
      <c r="U16" s="29">
        <f t="shared" si="7"/>
        <v>0</v>
      </c>
      <c r="V16" s="20"/>
      <c r="W16" s="21"/>
      <c r="X16" s="21"/>
      <c r="Y16" s="55"/>
      <c r="Z16" s="29">
        <f t="shared" si="2"/>
        <v>0</v>
      </c>
      <c r="AA16" s="27"/>
      <c r="AB16" s="21"/>
      <c r="AC16" s="21"/>
      <c r="AD16" s="30"/>
      <c r="AE16" s="28">
        <f t="shared" si="3"/>
        <v>0</v>
      </c>
      <c r="AF16" s="12"/>
      <c r="AG16" s="12"/>
      <c r="AH16" s="12"/>
      <c r="AI16" s="12"/>
      <c r="AJ16" s="50">
        <f t="shared" si="4"/>
        <v>0</v>
      </c>
      <c r="AK16" s="28">
        <f t="shared" si="5"/>
        <v>13</v>
      </c>
    </row>
    <row r="17" spans="1:37" x14ac:dyDescent="0.2">
      <c r="A17" s="19" t="s">
        <v>9</v>
      </c>
      <c r="B17" s="27"/>
      <c r="C17" s="21"/>
      <c r="D17" s="21"/>
      <c r="E17" s="22"/>
      <c r="F17" s="18">
        <f t="shared" si="0"/>
        <v>0</v>
      </c>
      <c r="G17" s="27"/>
      <c r="H17" s="21"/>
      <c r="I17" s="21"/>
      <c r="J17" s="21"/>
      <c r="K17" s="50">
        <f t="shared" si="1"/>
        <v>0</v>
      </c>
      <c r="L17" s="27"/>
      <c r="M17" s="21"/>
      <c r="N17" s="21"/>
      <c r="O17" s="22"/>
      <c r="P17" s="29">
        <f t="shared" si="6"/>
        <v>0</v>
      </c>
      <c r="Q17" s="88">
        <v>13</v>
      </c>
      <c r="R17" s="21"/>
      <c r="S17" s="21"/>
      <c r="T17" s="12"/>
      <c r="U17" s="29">
        <f t="shared" si="7"/>
        <v>13</v>
      </c>
      <c r="V17" s="20"/>
      <c r="W17" s="21"/>
      <c r="X17" s="21"/>
      <c r="Y17" s="55"/>
      <c r="Z17" s="29">
        <f t="shared" si="2"/>
        <v>0</v>
      </c>
      <c r="AA17" s="27"/>
      <c r="AB17" s="21"/>
      <c r="AC17" s="21"/>
      <c r="AD17" s="30"/>
      <c r="AE17" s="28">
        <f t="shared" si="3"/>
        <v>0</v>
      </c>
      <c r="AF17" s="12"/>
      <c r="AG17" s="12"/>
      <c r="AH17" s="12"/>
      <c r="AI17" s="12"/>
      <c r="AJ17" s="50">
        <f t="shared" si="4"/>
        <v>0</v>
      </c>
      <c r="AK17" s="28">
        <f t="shared" si="5"/>
        <v>13</v>
      </c>
    </row>
    <row r="18" spans="1:37" x14ac:dyDescent="0.2">
      <c r="A18" s="19" t="s">
        <v>14</v>
      </c>
      <c r="B18" s="67">
        <v>0</v>
      </c>
      <c r="C18" s="68">
        <v>0</v>
      </c>
      <c r="D18" s="68">
        <v>0</v>
      </c>
      <c r="E18" s="22"/>
      <c r="F18" s="18">
        <f t="shared" si="0"/>
        <v>0</v>
      </c>
      <c r="G18" s="27"/>
      <c r="H18" s="21"/>
      <c r="I18" s="21"/>
      <c r="J18" s="21"/>
      <c r="K18" s="50">
        <f t="shared" si="1"/>
        <v>0</v>
      </c>
      <c r="L18" s="27"/>
      <c r="M18" s="21"/>
      <c r="N18" s="21"/>
      <c r="O18" s="22"/>
      <c r="P18" s="29">
        <f t="shared" si="6"/>
        <v>0</v>
      </c>
      <c r="Q18" s="88"/>
      <c r="R18" s="21"/>
      <c r="S18" s="21"/>
      <c r="T18" s="12"/>
      <c r="U18" s="29">
        <f t="shared" si="7"/>
        <v>0</v>
      </c>
      <c r="V18" s="20"/>
      <c r="W18" s="21"/>
      <c r="X18" s="21"/>
      <c r="Y18" s="55"/>
      <c r="Z18" s="29">
        <f t="shared" si="2"/>
        <v>0</v>
      </c>
      <c r="AA18" s="27"/>
      <c r="AB18" s="21"/>
      <c r="AC18" s="21"/>
      <c r="AD18" s="30"/>
      <c r="AE18" s="28">
        <f t="shared" si="3"/>
        <v>0</v>
      </c>
      <c r="AF18" s="12"/>
      <c r="AG18" s="12"/>
      <c r="AH18" s="12"/>
      <c r="AI18" s="12"/>
      <c r="AJ18" s="50">
        <f t="shared" si="4"/>
        <v>0</v>
      </c>
      <c r="AK18" s="28">
        <f t="shared" si="5"/>
        <v>0</v>
      </c>
    </row>
    <row r="19" spans="1:37" x14ac:dyDescent="0.2">
      <c r="A19" s="19" t="s">
        <v>10</v>
      </c>
      <c r="B19" s="67">
        <v>0</v>
      </c>
      <c r="C19" s="68">
        <v>0</v>
      </c>
      <c r="D19" s="68">
        <v>0</v>
      </c>
      <c r="E19" s="22"/>
      <c r="F19" s="18">
        <f t="shared" si="0"/>
        <v>0</v>
      </c>
      <c r="G19" s="27"/>
      <c r="H19" s="21"/>
      <c r="I19" s="21"/>
      <c r="J19" s="21"/>
      <c r="K19" s="50">
        <f t="shared" si="1"/>
        <v>0</v>
      </c>
      <c r="L19" s="27"/>
      <c r="M19" s="21"/>
      <c r="N19" s="21"/>
      <c r="O19" s="22"/>
      <c r="P19" s="29">
        <f t="shared" si="6"/>
        <v>0</v>
      </c>
      <c r="Q19" s="27"/>
      <c r="R19" s="21"/>
      <c r="S19" s="21"/>
      <c r="T19" s="12"/>
      <c r="U19" s="29">
        <f t="shared" si="7"/>
        <v>0</v>
      </c>
      <c r="V19" s="20"/>
      <c r="W19" s="21"/>
      <c r="X19" s="21"/>
      <c r="Y19" s="55"/>
      <c r="Z19" s="29">
        <f t="shared" si="2"/>
        <v>0</v>
      </c>
      <c r="AA19" s="27"/>
      <c r="AB19" s="21"/>
      <c r="AC19" s="21"/>
      <c r="AD19" s="30"/>
      <c r="AE19" s="28">
        <f t="shared" si="3"/>
        <v>0</v>
      </c>
      <c r="AF19" s="12"/>
      <c r="AG19" s="12"/>
      <c r="AH19" s="12"/>
      <c r="AI19" s="12"/>
      <c r="AJ19" s="50">
        <f t="shared" si="4"/>
        <v>0</v>
      </c>
      <c r="AK19" s="28">
        <f t="shared" si="5"/>
        <v>0</v>
      </c>
    </row>
    <row r="20" spans="1:37" x14ac:dyDescent="0.2">
      <c r="A20" s="19"/>
      <c r="B20" s="27"/>
      <c r="C20" s="21"/>
      <c r="D20" s="21"/>
      <c r="E20" s="22"/>
      <c r="F20" s="18">
        <f t="shared" si="0"/>
        <v>0</v>
      </c>
      <c r="G20" s="27"/>
      <c r="H20" s="21"/>
      <c r="I20" s="21"/>
      <c r="J20" s="21"/>
      <c r="K20" s="50">
        <f t="shared" si="1"/>
        <v>0</v>
      </c>
      <c r="L20" s="27"/>
      <c r="M20" s="21"/>
      <c r="N20" s="21"/>
      <c r="O20" s="22"/>
      <c r="P20" s="29">
        <f t="shared" si="6"/>
        <v>0</v>
      </c>
      <c r="Q20" s="27"/>
      <c r="R20" s="21"/>
      <c r="S20" s="21"/>
      <c r="T20" s="12"/>
      <c r="U20" s="29">
        <f t="shared" si="7"/>
        <v>0</v>
      </c>
      <c r="V20" s="20"/>
      <c r="W20" s="21"/>
      <c r="X20" s="21"/>
      <c r="Y20" s="55"/>
      <c r="Z20" s="29">
        <f t="shared" si="2"/>
        <v>0</v>
      </c>
      <c r="AA20" s="27"/>
      <c r="AB20" s="21"/>
      <c r="AC20" s="21"/>
      <c r="AD20" s="30"/>
      <c r="AE20" s="28">
        <f t="shared" si="3"/>
        <v>0</v>
      </c>
      <c r="AF20" s="12"/>
      <c r="AG20" s="12"/>
      <c r="AH20" s="12"/>
      <c r="AI20" s="12"/>
      <c r="AJ20" s="50">
        <f t="shared" si="4"/>
        <v>0</v>
      </c>
      <c r="AK20" s="28">
        <f t="shared" si="5"/>
        <v>0</v>
      </c>
    </row>
    <row r="21" spans="1:37" ht="13.5" thickBot="1" x14ac:dyDescent="0.25">
      <c r="A21" s="32"/>
      <c r="B21" s="37"/>
      <c r="C21" s="34"/>
      <c r="D21" s="34"/>
      <c r="E21" s="35"/>
      <c r="F21" s="36">
        <f t="shared" si="0"/>
        <v>0</v>
      </c>
      <c r="G21" s="37"/>
      <c r="H21" s="34"/>
      <c r="I21" s="34"/>
      <c r="J21" s="34"/>
      <c r="K21" s="51">
        <f t="shared" si="1"/>
        <v>0</v>
      </c>
      <c r="L21" s="37"/>
      <c r="M21" s="34"/>
      <c r="N21" s="34"/>
      <c r="O21" s="35"/>
      <c r="P21" s="40">
        <f t="shared" si="6"/>
        <v>0</v>
      </c>
      <c r="Q21" s="37"/>
      <c r="R21" s="34"/>
      <c r="S21" s="34"/>
      <c r="T21" s="54"/>
      <c r="U21" s="40">
        <f t="shared" si="7"/>
        <v>0</v>
      </c>
      <c r="V21" s="33"/>
      <c r="W21" s="34"/>
      <c r="X21" s="34"/>
      <c r="Y21" s="57"/>
      <c r="Z21" s="40">
        <f t="shared" si="2"/>
        <v>0</v>
      </c>
      <c r="AA21" s="37"/>
      <c r="AB21" s="34"/>
      <c r="AC21" s="34"/>
      <c r="AD21" s="39"/>
      <c r="AE21" s="31">
        <f t="shared" si="3"/>
        <v>0</v>
      </c>
      <c r="AF21" s="54"/>
      <c r="AG21" s="54"/>
      <c r="AH21" s="54"/>
      <c r="AI21" s="54"/>
      <c r="AJ21" s="51">
        <f t="shared" si="4"/>
        <v>0</v>
      </c>
      <c r="AK21" s="31">
        <f t="shared" si="5"/>
        <v>0</v>
      </c>
    </row>
    <row r="22" spans="1:37" ht="13.5" thickBot="1" x14ac:dyDescent="0.25">
      <c r="L22" s="98" t="s">
        <v>64</v>
      </c>
      <c r="M22" s="98"/>
      <c r="N22" s="98"/>
      <c r="O22" s="98"/>
    </row>
    <row r="23" spans="1:37" s="2" customFormat="1" ht="13.5" thickBot="1" x14ac:dyDescent="0.25">
      <c r="A23" s="103" t="s">
        <v>48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5"/>
    </row>
    <row r="24" spans="1:37" ht="13.5" thickBot="1" x14ac:dyDescent="0.25">
      <c r="A24" s="103" t="s">
        <v>19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5"/>
    </row>
  </sheetData>
  <mergeCells count="11">
    <mergeCell ref="A23:AK23"/>
    <mergeCell ref="A24:AK24"/>
    <mergeCell ref="A1:AK2"/>
    <mergeCell ref="G4:K4"/>
    <mergeCell ref="L4:P4"/>
    <mergeCell ref="Q4:U4"/>
    <mergeCell ref="V4:Z4"/>
    <mergeCell ref="AA4:AE4"/>
    <mergeCell ref="AF4:AJ4"/>
    <mergeCell ref="A4:A5"/>
    <mergeCell ref="B4:F4"/>
  </mergeCells>
  <phoneticPr fontId="2" type="noConversion"/>
  <pageMargins left="0.75" right="0.75" top="1" bottom="1" header="0.5" footer="0.5"/>
  <pageSetup paperSize="9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4"/>
  <sheetViews>
    <sheetView zoomScale="70" workbookViewId="0">
      <pane xSplit="1" topLeftCell="F1" activePane="topRight" state="frozen"/>
      <selection activeCell="AH18" sqref="AH18"/>
      <selection pane="topRight" activeCell="P34" sqref="P34"/>
    </sheetView>
  </sheetViews>
  <sheetFormatPr defaultRowHeight="12.75" x14ac:dyDescent="0.2"/>
  <cols>
    <col min="1" max="1" width="19.140625" style="1" customWidth="1"/>
    <col min="2" max="3" width="9.140625" style="1"/>
    <col min="4" max="5" width="9.140625" style="1" customWidth="1"/>
    <col min="6" max="6" width="9.140625" style="2"/>
    <col min="7" max="8" width="9.140625" style="1"/>
    <col min="9" max="9" width="9.140625" style="1" customWidth="1"/>
    <col min="10" max="10" width="9.140625" style="2" customWidth="1"/>
    <col min="11" max="11" width="9.140625" style="1"/>
    <col min="12" max="13" width="9.140625" style="1" customWidth="1"/>
    <col min="14" max="14" width="9.140625" style="2" customWidth="1"/>
    <col min="15" max="15" width="9.140625" style="1" hidden="1" customWidth="1"/>
    <col min="16" max="17" width="9.140625" style="1" customWidth="1"/>
    <col min="18" max="18" width="9.140625" style="2" customWidth="1"/>
    <col min="19" max="19" width="9.140625" style="1" customWidth="1"/>
    <col min="20" max="20" width="9.140625" style="1" hidden="1" customWidth="1"/>
    <col min="21" max="24" width="9.140625" style="1" customWidth="1"/>
    <col min="25" max="25" width="9.140625" style="1" hidden="1" customWidth="1"/>
    <col min="26" max="26" width="9.140625" style="1" customWidth="1"/>
    <col min="27" max="27" width="9.140625" style="2" customWidth="1"/>
    <col min="28" max="29" width="9.140625" style="1" customWidth="1"/>
    <col min="30" max="30" width="9.140625" style="1" hidden="1" customWidth="1"/>
    <col min="31" max="34" width="9.140625" style="1" customWidth="1"/>
    <col min="35" max="35" width="9.140625" style="1" hidden="1" customWidth="1"/>
    <col min="36" max="36" width="9.140625" style="1" customWidth="1"/>
    <col min="37" max="16384" width="9.140625" style="1"/>
  </cols>
  <sheetData>
    <row r="1" spans="1:37" ht="12.75" customHeight="1" x14ac:dyDescent="0.2">
      <c r="A1" s="109" t="s">
        <v>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</row>
    <row r="2" spans="1:37" ht="12.75" customHeight="1" x14ac:dyDescent="0.2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</row>
    <row r="3" spans="1:37" ht="6.75" customHeight="1" thickBot="1" x14ac:dyDescent="0.25"/>
    <row r="4" spans="1:37" ht="13.5" thickBot="1" x14ac:dyDescent="0.25">
      <c r="A4" s="110"/>
      <c r="B4" s="112" t="s">
        <v>26</v>
      </c>
      <c r="C4" s="113"/>
      <c r="D4" s="113"/>
      <c r="E4" s="113"/>
      <c r="F4" s="114"/>
      <c r="G4" s="112" t="s">
        <v>28</v>
      </c>
      <c r="H4" s="113"/>
      <c r="I4" s="113"/>
      <c r="J4" s="113"/>
      <c r="K4" s="114"/>
      <c r="L4" s="112" t="s">
        <v>27</v>
      </c>
      <c r="M4" s="113"/>
      <c r="N4" s="113"/>
      <c r="O4" s="113"/>
      <c r="P4" s="114"/>
      <c r="Q4" s="112" t="s">
        <v>29</v>
      </c>
      <c r="R4" s="113"/>
      <c r="S4" s="113"/>
      <c r="T4" s="113"/>
      <c r="U4" s="114"/>
      <c r="V4" s="112" t="s">
        <v>30</v>
      </c>
      <c r="W4" s="113"/>
      <c r="X4" s="113"/>
      <c r="Y4" s="113"/>
      <c r="Z4" s="114"/>
      <c r="AA4" s="103" t="s">
        <v>31</v>
      </c>
      <c r="AB4" s="104"/>
      <c r="AC4" s="104"/>
      <c r="AD4" s="104"/>
      <c r="AE4" s="105"/>
      <c r="AF4" s="104" t="s">
        <v>32</v>
      </c>
      <c r="AG4" s="104"/>
      <c r="AH4" s="104"/>
      <c r="AI4" s="104"/>
      <c r="AJ4" s="105"/>
      <c r="AK4" s="3" t="s">
        <v>8</v>
      </c>
    </row>
    <row r="5" spans="1:37" ht="13.5" thickBot="1" x14ac:dyDescent="0.25">
      <c r="A5" s="111"/>
      <c r="B5" s="72" t="s">
        <v>0</v>
      </c>
      <c r="C5" s="73" t="s">
        <v>1</v>
      </c>
      <c r="D5" s="73" t="s">
        <v>2</v>
      </c>
      <c r="E5" s="74" t="s">
        <v>3</v>
      </c>
      <c r="F5" s="70" t="s">
        <v>7</v>
      </c>
      <c r="G5" s="72" t="s">
        <v>0</v>
      </c>
      <c r="H5" s="73" t="s">
        <v>1</v>
      </c>
      <c r="I5" s="73" t="s">
        <v>2</v>
      </c>
      <c r="J5" s="74" t="s">
        <v>3</v>
      </c>
      <c r="K5" s="71" t="s">
        <v>7</v>
      </c>
      <c r="L5" s="4" t="s">
        <v>0</v>
      </c>
      <c r="M5" s="5" t="s">
        <v>1</v>
      </c>
      <c r="N5" s="8" t="s">
        <v>2</v>
      </c>
      <c r="O5" s="76" t="s">
        <v>3</v>
      </c>
      <c r="P5" s="7" t="s">
        <v>7</v>
      </c>
      <c r="Q5" s="9" t="s">
        <v>0</v>
      </c>
      <c r="R5" s="73" t="s">
        <v>1</v>
      </c>
      <c r="S5" s="11" t="s">
        <v>2</v>
      </c>
      <c r="T5" s="11" t="s">
        <v>3</v>
      </c>
      <c r="U5" s="7" t="s">
        <v>7</v>
      </c>
      <c r="V5" s="9" t="s">
        <v>0</v>
      </c>
      <c r="W5" s="73" t="s">
        <v>1</v>
      </c>
      <c r="X5" s="11" t="s">
        <v>2</v>
      </c>
      <c r="Y5" s="9" t="s">
        <v>3</v>
      </c>
      <c r="Z5" s="7" t="s">
        <v>7</v>
      </c>
      <c r="AA5" s="72" t="s">
        <v>0</v>
      </c>
      <c r="AB5" s="73" t="s">
        <v>1</v>
      </c>
      <c r="AC5" s="73" t="s">
        <v>2</v>
      </c>
      <c r="AD5" s="71" t="s">
        <v>3</v>
      </c>
      <c r="AE5" s="7" t="s">
        <v>7</v>
      </c>
      <c r="AF5" s="72" t="s">
        <v>0</v>
      </c>
      <c r="AG5" s="73" t="s">
        <v>1</v>
      </c>
      <c r="AH5" s="73" t="s">
        <v>2</v>
      </c>
      <c r="AI5" s="71" t="s">
        <v>3</v>
      </c>
      <c r="AJ5" s="7" t="s">
        <v>7</v>
      </c>
      <c r="AK5" s="48" t="s">
        <v>7</v>
      </c>
    </row>
    <row r="6" spans="1:37" x14ac:dyDescent="0.2">
      <c r="A6" s="46" t="s">
        <v>61</v>
      </c>
      <c r="B6" s="78"/>
      <c r="C6" s="79"/>
      <c r="D6" s="79"/>
      <c r="E6" s="43"/>
      <c r="F6" s="18">
        <f t="shared" ref="F6:F21" si="0">SUM(B6:E6)</f>
        <v>0</v>
      </c>
      <c r="G6" s="42"/>
      <c r="H6" s="17"/>
      <c r="I6" s="17"/>
      <c r="J6" s="17"/>
      <c r="K6" s="18">
        <f t="shared" ref="K6:K21" si="1">SUM(G6:J6)</f>
        <v>0</v>
      </c>
      <c r="L6" s="13"/>
      <c r="M6" s="14"/>
      <c r="N6" s="14"/>
      <c r="O6" s="15"/>
      <c r="P6" s="24">
        <f>SUM(L6:O6)</f>
        <v>0</v>
      </c>
      <c r="Q6" s="13">
        <v>25</v>
      </c>
      <c r="R6" s="14">
        <v>20</v>
      </c>
      <c r="S6" s="14">
        <v>20</v>
      </c>
      <c r="T6" s="53"/>
      <c r="U6" s="29">
        <f t="shared" ref="U6:U11" si="2">SUM(Q6:T6)</f>
        <v>65</v>
      </c>
      <c r="V6" s="42"/>
      <c r="W6" s="17"/>
      <c r="X6" s="14"/>
      <c r="Y6" s="55"/>
      <c r="Z6" s="16">
        <f t="shared" ref="Z6:Z21" si="3">SUM(V6:Y6)</f>
        <v>0</v>
      </c>
      <c r="AA6" s="13"/>
      <c r="AB6" s="14"/>
      <c r="AC6" s="14"/>
      <c r="AD6" s="61"/>
      <c r="AE6" s="16">
        <f t="shared" ref="AE6:AE21" si="4">SUM(AA6:AD6)</f>
        <v>0</v>
      </c>
      <c r="AF6" s="53"/>
      <c r="AG6" s="53"/>
      <c r="AH6" s="53"/>
      <c r="AI6" s="53"/>
      <c r="AJ6" s="89">
        <f t="shared" ref="AJ6:AJ21" si="5">SUM(AF6:AI6)</f>
        <v>0</v>
      </c>
      <c r="AK6" s="16">
        <f t="shared" ref="AK6:AK21" si="6">SUM(P6,K6,F6,U6,Z6,AE6,AJ6)</f>
        <v>65</v>
      </c>
    </row>
    <row r="7" spans="1:37" x14ac:dyDescent="0.2">
      <c r="A7" s="46" t="s">
        <v>60</v>
      </c>
      <c r="B7" s="42"/>
      <c r="C7" s="17"/>
      <c r="D7" s="17"/>
      <c r="E7" s="43"/>
      <c r="F7" s="18">
        <f t="shared" si="0"/>
        <v>0</v>
      </c>
      <c r="G7" s="67"/>
      <c r="H7" s="68"/>
      <c r="I7" s="68"/>
      <c r="J7" s="17"/>
      <c r="K7" s="50">
        <f t="shared" si="1"/>
        <v>0</v>
      </c>
      <c r="L7" s="27"/>
      <c r="M7" s="21"/>
      <c r="N7" s="21"/>
      <c r="O7" s="22"/>
      <c r="P7" s="24">
        <f>SUM(L7:O7)</f>
        <v>0</v>
      </c>
      <c r="Q7" s="42">
        <v>20</v>
      </c>
      <c r="R7" s="17">
        <v>25</v>
      </c>
      <c r="S7" s="21">
        <v>16</v>
      </c>
      <c r="T7" s="12"/>
      <c r="U7" s="29">
        <f t="shared" si="2"/>
        <v>61</v>
      </c>
      <c r="V7" s="42"/>
      <c r="W7" s="17"/>
      <c r="X7" s="17"/>
      <c r="Y7" s="55"/>
      <c r="Z7" s="29">
        <f t="shared" si="3"/>
        <v>0</v>
      </c>
      <c r="AA7" s="42"/>
      <c r="AB7" s="17"/>
      <c r="AC7" s="21"/>
      <c r="AD7" s="30"/>
      <c r="AE7" s="28">
        <f t="shared" si="4"/>
        <v>0</v>
      </c>
      <c r="AF7" s="12"/>
      <c r="AG7" s="12"/>
      <c r="AH7" s="12"/>
      <c r="AI7" s="12"/>
      <c r="AJ7" s="50">
        <f t="shared" si="5"/>
        <v>0</v>
      </c>
      <c r="AK7" s="28">
        <f t="shared" si="6"/>
        <v>61</v>
      </c>
    </row>
    <row r="8" spans="1:37" x14ac:dyDescent="0.2">
      <c r="A8" s="19" t="s">
        <v>62</v>
      </c>
      <c r="B8" s="27"/>
      <c r="C8" s="21"/>
      <c r="D8" s="21"/>
      <c r="E8" s="22"/>
      <c r="F8" s="18">
        <f t="shared" si="0"/>
        <v>0</v>
      </c>
      <c r="G8" s="27"/>
      <c r="H8" s="21"/>
      <c r="I8" s="21"/>
      <c r="J8" s="21"/>
      <c r="K8" s="50">
        <f t="shared" si="1"/>
        <v>0</v>
      </c>
      <c r="L8" s="27"/>
      <c r="M8" s="21"/>
      <c r="N8" s="21"/>
      <c r="O8" s="22"/>
      <c r="P8" s="24">
        <f>SUM(L8:O8)</f>
        <v>0</v>
      </c>
      <c r="Q8" s="27">
        <v>16</v>
      </c>
      <c r="R8" s="21">
        <v>16</v>
      </c>
      <c r="S8" s="21">
        <v>25</v>
      </c>
      <c r="T8" s="12"/>
      <c r="U8" s="29">
        <f t="shared" si="2"/>
        <v>57</v>
      </c>
      <c r="V8" s="20"/>
      <c r="W8" s="21"/>
      <c r="X8" s="21"/>
      <c r="Y8" s="55"/>
      <c r="Z8" s="29">
        <f t="shared" si="3"/>
        <v>0</v>
      </c>
      <c r="AA8" s="27"/>
      <c r="AB8" s="21"/>
      <c r="AC8" s="21"/>
      <c r="AD8" s="30"/>
      <c r="AE8" s="28">
        <f t="shared" si="4"/>
        <v>0</v>
      </c>
      <c r="AF8" s="12"/>
      <c r="AG8" s="12"/>
      <c r="AH8" s="12"/>
      <c r="AI8" s="12"/>
      <c r="AJ8" s="50">
        <f t="shared" si="5"/>
        <v>0</v>
      </c>
      <c r="AK8" s="28">
        <f t="shared" si="6"/>
        <v>57</v>
      </c>
    </row>
    <row r="9" spans="1:37" x14ac:dyDescent="0.2">
      <c r="A9" s="19" t="s">
        <v>10</v>
      </c>
      <c r="B9" s="44"/>
      <c r="C9" s="23"/>
      <c r="D9" s="23"/>
      <c r="E9" s="22"/>
      <c r="F9" s="18">
        <f t="shared" si="0"/>
        <v>0</v>
      </c>
      <c r="G9" s="27"/>
      <c r="H9" s="21"/>
      <c r="I9" s="21"/>
      <c r="J9" s="21"/>
      <c r="K9" s="50">
        <f t="shared" si="1"/>
        <v>0</v>
      </c>
      <c r="L9" s="44"/>
      <c r="M9" s="23"/>
      <c r="N9" s="23"/>
      <c r="O9" s="45"/>
      <c r="P9" s="24">
        <f>SUM(L9:O9)</f>
        <v>0</v>
      </c>
      <c r="Q9" s="27">
        <v>11</v>
      </c>
      <c r="R9" s="21">
        <v>13</v>
      </c>
      <c r="S9" s="21">
        <v>13</v>
      </c>
      <c r="T9" s="12"/>
      <c r="U9" s="29">
        <f t="shared" si="2"/>
        <v>37</v>
      </c>
      <c r="V9" s="25"/>
      <c r="W9" s="23"/>
      <c r="X9" s="23"/>
      <c r="Y9" s="56"/>
      <c r="Z9" s="29">
        <f t="shared" si="3"/>
        <v>0</v>
      </c>
      <c r="AA9" s="27"/>
      <c r="AB9" s="21"/>
      <c r="AC9" s="21"/>
      <c r="AD9" s="30"/>
      <c r="AE9" s="28">
        <f t="shared" si="4"/>
        <v>0</v>
      </c>
      <c r="AF9" s="12"/>
      <c r="AG9" s="12"/>
      <c r="AH9" s="12"/>
      <c r="AI9" s="12"/>
      <c r="AJ9" s="50">
        <f t="shared" si="5"/>
        <v>0</v>
      </c>
      <c r="AK9" s="28">
        <f t="shared" si="6"/>
        <v>37</v>
      </c>
    </row>
    <row r="10" spans="1:37" x14ac:dyDescent="0.2">
      <c r="A10" s="19" t="s">
        <v>63</v>
      </c>
      <c r="B10" s="27"/>
      <c r="C10" s="21"/>
      <c r="D10" s="21"/>
      <c r="E10" s="22"/>
      <c r="F10" s="18">
        <f t="shared" si="0"/>
        <v>0</v>
      </c>
      <c r="G10" s="27"/>
      <c r="H10" s="21"/>
      <c r="I10" s="21"/>
      <c r="J10" s="21"/>
      <c r="K10" s="50">
        <f t="shared" si="1"/>
        <v>0</v>
      </c>
      <c r="L10" s="27"/>
      <c r="M10" s="21"/>
      <c r="N10" s="21"/>
      <c r="O10" s="22"/>
      <c r="P10" s="24">
        <f>SUM(L10:O10)</f>
        <v>0</v>
      </c>
      <c r="Q10" s="27">
        <v>13</v>
      </c>
      <c r="R10" s="21">
        <v>11</v>
      </c>
      <c r="S10" s="21">
        <v>11</v>
      </c>
      <c r="T10" s="12"/>
      <c r="U10" s="29">
        <f t="shared" si="2"/>
        <v>35</v>
      </c>
      <c r="V10" s="20"/>
      <c r="W10" s="21"/>
      <c r="X10" s="21"/>
      <c r="Y10" s="12"/>
      <c r="Z10" s="29">
        <f t="shared" si="3"/>
        <v>0</v>
      </c>
      <c r="AA10" s="27"/>
      <c r="AB10" s="21"/>
      <c r="AC10" s="21"/>
      <c r="AD10" s="30"/>
      <c r="AE10" s="28">
        <f t="shared" si="4"/>
        <v>0</v>
      </c>
      <c r="AF10" s="12"/>
      <c r="AG10" s="12"/>
      <c r="AH10" s="12"/>
      <c r="AI10" s="12"/>
      <c r="AJ10" s="50">
        <f t="shared" si="5"/>
        <v>0</v>
      </c>
      <c r="AK10" s="28">
        <f t="shared" si="6"/>
        <v>35</v>
      </c>
    </row>
    <row r="11" spans="1:37" x14ac:dyDescent="0.2">
      <c r="A11" s="19"/>
      <c r="B11" s="44"/>
      <c r="C11" s="23"/>
      <c r="D11" s="23"/>
      <c r="E11" s="22"/>
      <c r="F11" s="18">
        <f t="shared" si="0"/>
        <v>0</v>
      </c>
      <c r="G11" s="27"/>
      <c r="H11" s="21"/>
      <c r="I11" s="21"/>
      <c r="J11" s="21"/>
      <c r="K11" s="50">
        <f t="shared" si="1"/>
        <v>0</v>
      </c>
      <c r="L11" s="44"/>
      <c r="M11" s="23"/>
      <c r="N11" s="23"/>
      <c r="O11" s="45"/>
      <c r="P11" s="52">
        <f t="shared" ref="P11:P21" si="7">SUM(L11:N11)</f>
        <v>0</v>
      </c>
      <c r="Q11" s="27"/>
      <c r="R11" s="21"/>
      <c r="S11" s="21"/>
      <c r="T11" s="12"/>
      <c r="U11" s="29">
        <f t="shared" si="2"/>
        <v>0</v>
      </c>
      <c r="V11" s="25"/>
      <c r="W11" s="23"/>
      <c r="X11" s="23"/>
      <c r="Y11" s="56"/>
      <c r="Z11" s="26">
        <f t="shared" si="3"/>
        <v>0</v>
      </c>
      <c r="AA11" s="27"/>
      <c r="AB11" s="21"/>
      <c r="AC11" s="21"/>
      <c r="AD11" s="30"/>
      <c r="AE11" s="28">
        <f t="shared" si="4"/>
        <v>0</v>
      </c>
      <c r="AF11" s="12"/>
      <c r="AG11" s="12"/>
      <c r="AH11" s="12"/>
      <c r="AI11" s="12"/>
      <c r="AJ11" s="50">
        <f t="shared" si="5"/>
        <v>0</v>
      </c>
      <c r="AK11" s="28">
        <f t="shared" si="6"/>
        <v>0</v>
      </c>
    </row>
    <row r="12" spans="1:37" x14ac:dyDescent="0.2">
      <c r="A12" s="19"/>
      <c r="B12" s="27"/>
      <c r="C12" s="21"/>
      <c r="D12" s="21"/>
      <c r="E12" s="22"/>
      <c r="F12" s="18">
        <f t="shared" si="0"/>
        <v>0</v>
      </c>
      <c r="G12" s="27"/>
      <c r="H12" s="21"/>
      <c r="I12" s="21"/>
      <c r="J12" s="21"/>
      <c r="K12" s="50">
        <f t="shared" si="1"/>
        <v>0</v>
      </c>
      <c r="L12" s="27"/>
      <c r="M12" s="21"/>
      <c r="N12" s="21"/>
      <c r="O12" s="22"/>
      <c r="P12" s="24">
        <f t="shared" si="7"/>
        <v>0</v>
      </c>
      <c r="Q12" s="27"/>
      <c r="R12" s="21"/>
      <c r="S12" s="21"/>
      <c r="T12" s="12"/>
      <c r="U12" s="29">
        <f t="shared" ref="U12:U21" si="8">SUM(Q12:S12)</f>
        <v>0</v>
      </c>
      <c r="V12" s="20"/>
      <c r="W12" s="21"/>
      <c r="X12" s="21"/>
      <c r="Y12" s="55"/>
      <c r="Z12" s="29">
        <f t="shared" si="3"/>
        <v>0</v>
      </c>
      <c r="AA12" s="27"/>
      <c r="AB12" s="21"/>
      <c r="AC12" s="21"/>
      <c r="AD12" s="30"/>
      <c r="AE12" s="28">
        <f t="shared" si="4"/>
        <v>0</v>
      </c>
      <c r="AF12" s="12"/>
      <c r="AG12" s="12"/>
      <c r="AH12" s="12"/>
      <c r="AI12" s="12"/>
      <c r="AJ12" s="50">
        <f t="shared" si="5"/>
        <v>0</v>
      </c>
      <c r="AK12" s="28">
        <f t="shared" si="6"/>
        <v>0</v>
      </c>
    </row>
    <row r="13" spans="1:37" x14ac:dyDescent="0.2">
      <c r="A13" s="19"/>
      <c r="B13" s="27"/>
      <c r="C13" s="21"/>
      <c r="D13" s="21"/>
      <c r="E13" s="22"/>
      <c r="F13" s="18">
        <f t="shared" si="0"/>
        <v>0</v>
      </c>
      <c r="G13" s="27"/>
      <c r="H13" s="21"/>
      <c r="I13" s="21"/>
      <c r="J13" s="21"/>
      <c r="K13" s="50">
        <f t="shared" si="1"/>
        <v>0</v>
      </c>
      <c r="L13" s="27"/>
      <c r="M13" s="21"/>
      <c r="N13" s="21"/>
      <c r="O13" s="22"/>
      <c r="P13" s="24">
        <f t="shared" si="7"/>
        <v>0</v>
      </c>
      <c r="Q13" s="27"/>
      <c r="R13" s="21"/>
      <c r="S13" s="21"/>
      <c r="T13" s="12"/>
      <c r="U13" s="29">
        <f t="shared" si="8"/>
        <v>0</v>
      </c>
      <c r="V13" s="20"/>
      <c r="W13" s="21"/>
      <c r="X13" s="21"/>
      <c r="Y13" s="55"/>
      <c r="Z13" s="29">
        <f t="shared" si="3"/>
        <v>0</v>
      </c>
      <c r="AA13" s="27"/>
      <c r="AB13" s="21"/>
      <c r="AC13" s="21"/>
      <c r="AD13" s="30"/>
      <c r="AE13" s="28">
        <f t="shared" si="4"/>
        <v>0</v>
      </c>
      <c r="AF13" s="12"/>
      <c r="AG13" s="12"/>
      <c r="AH13" s="12"/>
      <c r="AI13" s="12"/>
      <c r="AJ13" s="50">
        <f t="shared" si="5"/>
        <v>0</v>
      </c>
      <c r="AK13" s="28">
        <f t="shared" si="6"/>
        <v>0</v>
      </c>
    </row>
    <row r="14" spans="1:37" x14ac:dyDescent="0.2">
      <c r="A14" s="19"/>
      <c r="B14" s="27"/>
      <c r="C14" s="21"/>
      <c r="D14" s="21"/>
      <c r="E14" s="22"/>
      <c r="F14" s="18">
        <f t="shared" si="0"/>
        <v>0</v>
      </c>
      <c r="G14" s="27"/>
      <c r="H14" s="21"/>
      <c r="I14" s="21"/>
      <c r="J14" s="21"/>
      <c r="K14" s="50">
        <f t="shared" si="1"/>
        <v>0</v>
      </c>
      <c r="L14" s="27"/>
      <c r="M14" s="21"/>
      <c r="N14" s="21"/>
      <c r="O14" s="22"/>
      <c r="P14" s="24">
        <f t="shared" si="7"/>
        <v>0</v>
      </c>
      <c r="Q14" s="27"/>
      <c r="R14" s="21"/>
      <c r="S14" s="21"/>
      <c r="T14" s="12"/>
      <c r="U14" s="29">
        <f t="shared" si="8"/>
        <v>0</v>
      </c>
      <c r="V14" s="27"/>
      <c r="W14" s="21"/>
      <c r="X14" s="21"/>
      <c r="Y14" s="55"/>
      <c r="Z14" s="29">
        <f t="shared" si="3"/>
        <v>0</v>
      </c>
      <c r="AA14" s="27"/>
      <c r="AB14" s="21"/>
      <c r="AC14" s="21"/>
      <c r="AD14" s="30"/>
      <c r="AE14" s="28">
        <f t="shared" si="4"/>
        <v>0</v>
      </c>
      <c r="AF14" s="12"/>
      <c r="AG14" s="12"/>
      <c r="AH14" s="12"/>
      <c r="AI14" s="12"/>
      <c r="AJ14" s="50">
        <f t="shared" si="5"/>
        <v>0</v>
      </c>
      <c r="AK14" s="28">
        <f t="shared" si="6"/>
        <v>0</v>
      </c>
    </row>
    <row r="15" spans="1:37" x14ac:dyDescent="0.2">
      <c r="A15" s="19"/>
      <c r="B15" s="27"/>
      <c r="C15" s="21"/>
      <c r="D15" s="21"/>
      <c r="E15" s="22"/>
      <c r="F15" s="18">
        <f t="shared" si="0"/>
        <v>0</v>
      </c>
      <c r="G15" s="27"/>
      <c r="H15" s="21"/>
      <c r="I15" s="21"/>
      <c r="J15" s="21"/>
      <c r="K15" s="50">
        <f t="shared" si="1"/>
        <v>0</v>
      </c>
      <c r="L15" s="27"/>
      <c r="M15" s="21"/>
      <c r="N15" s="21"/>
      <c r="O15" s="22"/>
      <c r="P15" s="24">
        <f t="shared" si="7"/>
        <v>0</v>
      </c>
      <c r="Q15" s="27"/>
      <c r="R15" s="21"/>
      <c r="S15" s="21"/>
      <c r="T15" s="12"/>
      <c r="U15" s="29">
        <f t="shared" si="8"/>
        <v>0</v>
      </c>
      <c r="V15" s="20"/>
      <c r="W15" s="21"/>
      <c r="X15" s="21"/>
      <c r="Y15" s="55"/>
      <c r="Z15" s="29">
        <f t="shared" si="3"/>
        <v>0</v>
      </c>
      <c r="AA15" s="27"/>
      <c r="AB15" s="21"/>
      <c r="AC15" s="21"/>
      <c r="AD15" s="30"/>
      <c r="AE15" s="28">
        <f t="shared" si="4"/>
        <v>0</v>
      </c>
      <c r="AF15" s="12"/>
      <c r="AG15" s="12"/>
      <c r="AH15" s="12"/>
      <c r="AI15" s="12"/>
      <c r="AJ15" s="50">
        <f t="shared" si="5"/>
        <v>0</v>
      </c>
      <c r="AK15" s="28">
        <f t="shared" si="6"/>
        <v>0</v>
      </c>
    </row>
    <row r="16" spans="1:37" x14ac:dyDescent="0.2">
      <c r="A16" s="19"/>
      <c r="B16" s="27"/>
      <c r="C16" s="21"/>
      <c r="D16" s="21"/>
      <c r="E16" s="22"/>
      <c r="F16" s="18">
        <f t="shared" si="0"/>
        <v>0</v>
      </c>
      <c r="G16" s="27"/>
      <c r="H16" s="21"/>
      <c r="I16" s="21"/>
      <c r="J16" s="21"/>
      <c r="K16" s="50">
        <f t="shared" si="1"/>
        <v>0</v>
      </c>
      <c r="L16" s="27"/>
      <c r="M16" s="21"/>
      <c r="N16" s="21"/>
      <c r="O16" s="22"/>
      <c r="P16" s="24">
        <f t="shared" si="7"/>
        <v>0</v>
      </c>
      <c r="Q16" s="27"/>
      <c r="R16" s="21"/>
      <c r="S16" s="21"/>
      <c r="T16" s="12"/>
      <c r="U16" s="29">
        <f t="shared" si="8"/>
        <v>0</v>
      </c>
      <c r="V16" s="20"/>
      <c r="W16" s="21"/>
      <c r="X16" s="21"/>
      <c r="Y16" s="55"/>
      <c r="Z16" s="29">
        <f t="shared" si="3"/>
        <v>0</v>
      </c>
      <c r="AA16" s="27"/>
      <c r="AB16" s="21"/>
      <c r="AC16" s="21"/>
      <c r="AD16" s="30"/>
      <c r="AE16" s="28">
        <f t="shared" si="4"/>
        <v>0</v>
      </c>
      <c r="AF16" s="12"/>
      <c r="AG16" s="12"/>
      <c r="AH16" s="12"/>
      <c r="AI16" s="12"/>
      <c r="AJ16" s="50">
        <f t="shared" si="5"/>
        <v>0</v>
      </c>
      <c r="AK16" s="28">
        <f t="shared" si="6"/>
        <v>0</v>
      </c>
    </row>
    <row r="17" spans="1:37" x14ac:dyDescent="0.2">
      <c r="A17" s="19"/>
      <c r="B17" s="27"/>
      <c r="C17" s="21"/>
      <c r="D17" s="21"/>
      <c r="E17" s="22"/>
      <c r="F17" s="18">
        <f t="shared" si="0"/>
        <v>0</v>
      </c>
      <c r="G17" s="27"/>
      <c r="H17" s="21"/>
      <c r="I17" s="21"/>
      <c r="J17" s="21"/>
      <c r="K17" s="50">
        <f t="shared" si="1"/>
        <v>0</v>
      </c>
      <c r="L17" s="27"/>
      <c r="M17" s="21"/>
      <c r="N17" s="21"/>
      <c r="O17" s="22"/>
      <c r="P17" s="24">
        <f t="shared" si="7"/>
        <v>0</v>
      </c>
      <c r="Q17" s="27"/>
      <c r="R17" s="21"/>
      <c r="S17" s="21"/>
      <c r="T17" s="12"/>
      <c r="U17" s="29">
        <f t="shared" si="8"/>
        <v>0</v>
      </c>
      <c r="V17" s="20"/>
      <c r="W17" s="21"/>
      <c r="X17" s="21"/>
      <c r="Y17" s="55"/>
      <c r="Z17" s="29">
        <f t="shared" si="3"/>
        <v>0</v>
      </c>
      <c r="AA17" s="27"/>
      <c r="AB17" s="21"/>
      <c r="AC17" s="21"/>
      <c r="AD17" s="30"/>
      <c r="AE17" s="28">
        <f t="shared" si="4"/>
        <v>0</v>
      </c>
      <c r="AF17" s="12"/>
      <c r="AG17" s="12"/>
      <c r="AH17" s="12"/>
      <c r="AI17" s="12"/>
      <c r="AJ17" s="50">
        <f t="shared" si="5"/>
        <v>0</v>
      </c>
      <c r="AK17" s="28">
        <f t="shared" si="6"/>
        <v>0</v>
      </c>
    </row>
    <row r="18" spans="1:37" x14ac:dyDescent="0.2">
      <c r="A18" s="19"/>
      <c r="B18" s="27"/>
      <c r="C18" s="21"/>
      <c r="D18" s="21"/>
      <c r="E18" s="22"/>
      <c r="F18" s="18">
        <f t="shared" si="0"/>
        <v>0</v>
      </c>
      <c r="G18" s="27"/>
      <c r="H18" s="21"/>
      <c r="I18" s="21"/>
      <c r="J18" s="21"/>
      <c r="K18" s="50">
        <f t="shared" si="1"/>
        <v>0</v>
      </c>
      <c r="L18" s="27"/>
      <c r="M18" s="21"/>
      <c r="N18" s="21"/>
      <c r="O18" s="22"/>
      <c r="P18" s="24">
        <f t="shared" si="7"/>
        <v>0</v>
      </c>
      <c r="Q18" s="27"/>
      <c r="R18" s="21"/>
      <c r="S18" s="21"/>
      <c r="T18" s="12"/>
      <c r="U18" s="29">
        <f t="shared" si="8"/>
        <v>0</v>
      </c>
      <c r="V18" s="20"/>
      <c r="W18" s="21"/>
      <c r="X18" s="21"/>
      <c r="Y18" s="55"/>
      <c r="Z18" s="29">
        <f t="shared" si="3"/>
        <v>0</v>
      </c>
      <c r="AA18" s="27"/>
      <c r="AB18" s="21"/>
      <c r="AC18" s="21"/>
      <c r="AD18" s="30"/>
      <c r="AE18" s="28">
        <f t="shared" si="4"/>
        <v>0</v>
      </c>
      <c r="AF18" s="12"/>
      <c r="AG18" s="12"/>
      <c r="AH18" s="12"/>
      <c r="AI18" s="12"/>
      <c r="AJ18" s="50">
        <f t="shared" si="5"/>
        <v>0</v>
      </c>
      <c r="AK18" s="28">
        <f t="shared" si="6"/>
        <v>0</v>
      </c>
    </row>
    <row r="19" spans="1:37" x14ac:dyDescent="0.2">
      <c r="A19" s="19"/>
      <c r="B19" s="27"/>
      <c r="C19" s="21"/>
      <c r="D19" s="21"/>
      <c r="E19" s="22"/>
      <c r="F19" s="18">
        <f t="shared" si="0"/>
        <v>0</v>
      </c>
      <c r="G19" s="27"/>
      <c r="H19" s="21"/>
      <c r="I19" s="21"/>
      <c r="J19" s="21"/>
      <c r="K19" s="50">
        <f t="shared" si="1"/>
        <v>0</v>
      </c>
      <c r="L19" s="27"/>
      <c r="M19" s="21"/>
      <c r="N19" s="21"/>
      <c r="O19" s="22"/>
      <c r="P19" s="24">
        <f t="shared" si="7"/>
        <v>0</v>
      </c>
      <c r="Q19" s="27"/>
      <c r="R19" s="21"/>
      <c r="S19" s="21"/>
      <c r="T19" s="12"/>
      <c r="U19" s="29">
        <f t="shared" si="8"/>
        <v>0</v>
      </c>
      <c r="V19" s="20"/>
      <c r="W19" s="21"/>
      <c r="X19" s="21"/>
      <c r="Y19" s="55"/>
      <c r="Z19" s="29">
        <f t="shared" si="3"/>
        <v>0</v>
      </c>
      <c r="AA19" s="27"/>
      <c r="AB19" s="21"/>
      <c r="AC19" s="21"/>
      <c r="AD19" s="30"/>
      <c r="AE19" s="28">
        <f t="shared" si="4"/>
        <v>0</v>
      </c>
      <c r="AF19" s="12"/>
      <c r="AG19" s="12"/>
      <c r="AH19" s="12"/>
      <c r="AI19" s="12"/>
      <c r="AJ19" s="50">
        <f t="shared" si="5"/>
        <v>0</v>
      </c>
      <c r="AK19" s="28">
        <f t="shared" si="6"/>
        <v>0</v>
      </c>
    </row>
    <row r="20" spans="1:37" x14ac:dyDescent="0.2">
      <c r="A20" s="19"/>
      <c r="B20" s="27"/>
      <c r="C20" s="21"/>
      <c r="D20" s="21"/>
      <c r="E20" s="22"/>
      <c r="F20" s="18">
        <f t="shared" si="0"/>
        <v>0</v>
      </c>
      <c r="G20" s="27"/>
      <c r="H20" s="21"/>
      <c r="I20" s="21"/>
      <c r="J20" s="21"/>
      <c r="K20" s="50">
        <f t="shared" si="1"/>
        <v>0</v>
      </c>
      <c r="L20" s="27"/>
      <c r="M20" s="21"/>
      <c r="N20" s="21"/>
      <c r="O20" s="22"/>
      <c r="P20" s="24">
        <f t="shared" si="7"/>
        <v>0</v>
      </c>
      <c r="Q20" s="27"/>
      <c r="R20" s="21"/>
      <c r="S20" s="21"/>
      <c r="T20" s="12"/>
      <c r="U20" s="29">
        <f t="shared" si="8"/>
        <v>0</v>
      </c>
      <c r="V20" s="20"/>
      <c r="W20" s="21"/>
      <c r="X20" s="21"/>
      <c r="Y20" s="55"/>
      <c r="Z20" s="29">
        <f t="shared" si="3"/>
        <v>0</v>
      </c>
      <c r="AA20" s="27"/>
      <c r="AB20" s="21"/>
      <c r="AC20" s="21"/>
      <c r="AD20" s="30"/>
      <c r="AE20" s="28">
        <f t="shared" si="4"/>
        <v>0</v>
      </c>
      <c r="AF20" s="12"/>
      <c r="AG20" s="12"/>
      <c r="AH20" s="12"/>
      <c r="AI20" s="12"/>
      <c r="AJ20" s="50">
        <f t="shared" si="5"/>
        <v>0</v>
      </c>
      <c r="AK20" s="28">
        <f t="shared" si="6"/>
        <v>0</v>
      </c>
    </row>
    <row r="21" spans="1:37" ht="13.5" thickBot="1" x14ac:dyDescent="0.25">
      <c r="A21" s="32"/>
      <c r="B21" s="37"/>
      <c r="C21" s="34"/>
      <c r="D21" s="34"/>
      <c r="E21" s="35"/>
      <c r="F21" s="36">
        <f t="shared" si="0"/>
        <v>0</v>
      </c>
      <c r="G21" s="37"/>
      <c r="H21" s="34"/>
      <c r="I21" s="34"/>
      <c r="J21" s="34"/>
      <c r="K21" s="77">
        <f t="shared" si="1"/>
        <v>0</v>
      </c>
      <c r="L21" s="37"/>
      <c r="M21" s="34"/>
      <c r="N21" s="34"/>
      <c r="O21" s="35"/>
      <c r="P21" s="38">
        <f t="shared" si="7"/>
        <v>0</v>
      </c>
      <c r="Q21" s="37"/>
      <c r="R21" s="34"/>
      <c r="S21" s="34"/>
      <c r="T21" s="54"/>
      <c r="U21" s="40">
        <f t="shared" si="8"/>
        <v>0</v>
      </c>
      <c r="V21" s="33"/>
      <c r="W21" s="34"/>
      <c r="X21" s="34"/>
      <c r="Y21" s="57"/>
      <c r="Z21" s="40">
        <f t="shared" si="3"/>
        <v>0</v>
      </c>
      <c r="AA21" s="37"/>
      <c r="AB21" s="34"/>
      <c r="AC21" s="34"/>
      <c r="AD21" s="39"/>
      <c r="AE21" s="31">
        <f t="shared" si="4"/>
        <v>0</v>
      </c>
      <c r="AF21" s="54"/>
      <c r="AG21" s="54"/>
      <c r="AH21" s="54"/>
      <c r="AI21" s="54"/>
      <c r="AJ21" s="77">
        <f t="shared" si="5"/>
        <v>0</v>
      </c>
      <c r="AK21" s="31">
        <f t="shared" si="6"/>
        <v>0</v>
      </c>
    </row>
    <row r="22" spans="1:37" ht="13.5" thickBot="1" x14ac:dyDescent="0.25">
      <c r="A22" s="100"/>
      <c r="B22" s="57"/>
      <c r="C22" s="57"/>
      <c r="D22" s="57"/>
      <c r="E22" s="57"/>
      <c r="F22" s="101"/>
      <c r="G22" s="57"/>
      <c r="H22" s="57"/>
      <c r="I22" s="57"/>
      <c r="J22" s="57"/>
      <c r="K22" s="101"/>
      <c r="L22" s="57"/>
      <c r="M22" s="57"/>
      <c r="N22" s="57"/>
      <c r="O22" s="57"/>
      <c r="P22" s="101"/>
      <c r="Q22" s="102"/>
      <c r="R22" s="102"/>
      <c r="S22" s="102"/>
      <c r="T22" s="102"/>
      <c r="U22" s="101"/>
      <c r="V22" s="102"/>
      <c r="W22" s="102"/>
      <c r="X22" s="102"/>
      <c r="Y22" s="102"/>
      <c r="Z22" s="101"/>
      <c r="AA22" s="102"/>
      <c r="AB22" s="102"/>
      <c r="AC22" s="102"/>
      <c r="AD22" s="102"/>
      <c r="AE22" s="101"/>
      <c r="AF22" s="102"/>
      <c r="AG22" s="102"/>
      <c r="AH22" s="102"/>
      <c r="AI22" s="102"/>
      <c r="AJ22" s="101"/>
      <c r="AK22" s="101"/>
    </row>
    <row r="23" spans="1:37" s="2" customFormat="1" x14ac:dyDescent="0.2">
      <c r="A23" s="116" t="s">
        <v>20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</row>
    <row r="24" spans="1:37" ht="13.5" thickBot="1" x14ac:dyDescent="0.25">
      <c r="A24" s="119" t="s">
        <v>19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1"/>
    </row>
  </sheetData>
  <autoFilter ref="AK4:AK21">
    <sortState ref="A7:AK21">
      <sortCondition descending="1" ref="AK4:AK21"/>
    </sortState>
  </autoFilter>
  <mergeCells count="11">
    <mergeCell ref="A23:AK23"/>
    <mergeCell ref="A24:AK24"/>
    <mergeCell ref="A1:AK2"/>
    <mergeCell ref="A4:A5"/>
    <mergeCell ref="B4:F4"/>
    <mergeCell ref="G4:K4"/>
    <mergeCell ref="L4:P4"/>
    <mergeCell ref="Q4:U4"/>
    <mergeCell ref="V4:Z4"/>
    <mergeCell ref="AA4:AE4"/>
    <mergeCell ref="AF4:AJ4"/>
  </mergeCells>
  <pageMargins left="0.75" right="0.75" top="1" bottom="1" header="0.5" footer="0.5"/>
  <pageSetup paperSize="9" orientation="landscape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zoomScale="70" workbookViewId="0">
      <pane xSplit="1" topLeftCell="B1" activePane="topRight" state="frozen"/>
      <selection activeCell="AH18" sqref="AH18"/>
      <selection pane="topRight" activeCell="P14" sqref="P14"/>
    </sheetView>
  </sheetViews>
  <sheetFormatPr defaultRowHeight="12.75" x14ac:dyDescent="0.2"/>
  <cols>
    <col min="1" max="1" width="20.5703125" style="1" customWidth="1"/>
    <col min="2" max="6" width="11.5703125" style="1" customWidth="1"/>
    <col min="7" max="7" width="11.5703125" style="2" customWidth="1"/>
    <col min="8" max="10" width="11.5703125" style="1" customWidth="1"/>
    <col min="11" max="16384" width="9.140625" style="1"/>
  </cols>
  <sheetData>
    <row r="1" spans="1:10" ht="12.75" customHeight="1" x14ac:dyDescent="0.2">
      <c r="A1" s="109" t="s">
        <v>49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3.5" customHeight="1" thickBo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</row>
    <row r="3" spans="1:10" ht="13.5" thickBot="1" x14ac:dyDescent="0.25">
      <c r="A3" s="110"/>
      <c r="B3" s="75" t="s">
        <v>37</v>
      </c>
      <c r="C3" s="75" t="s">
        <v>38</v>
      </c>
      <c r="D3" s="75" t="s">
        <v>39</v>
      </c>
      <c r="E3" s="75" t="s">
        <v>40</v>
      </c>
      <c r="F3" s="75" t="s">
        <v>36</v>
      </c>
      <c r="G3" s="70" t="s">
        <v>41</v>
      </c>
      <c r="H3" s="70" t="s">
        <v>42</v>
      </c>
      <c r="I3" s="7" t="s">
        <v>58</v>
      </c>
      <c r="J3" s="3" t="s">
        <v>8</v>
      </c>
    </row>
    <row r="4" spans="1:10" ht="13.5" thickBot="1" x14ac:dyDescent="0.25">
      <c r="A4" s="111"/>
      <c r="B4" s="41" t="s">
        <v>51</v>
      </c>
      <c r="C4" s="41" t="s">
        <v>52</v>
      </c>
      <c r="D4" s="4" t="s">
        <v>53</v>
      </c>
      <c r="E4" s="9" t="s">
        <v>54</v>
      </c>
      <c r="F4" s="9" t="s">
        <v>55</v>
      </c>
      <c r="G4" s="41" t="s">
        <v>56</v>
      </c>
      <c r="H4" s="41" t="s">
        <v>57</v>
      </c>
      <c r="I4" s="72" t="s">
        <v>59</v>
      </c>
      <c r="J4" s="87" t="s">
        <v>7</v>
      </c>
    </row>
    <row r="5" spans="1:10" x14ac:dyDescent="0.2">
      <c r="A5" s="46" t="s">
        <v>4</v>
      </c>
      <c r="B5" s="42">
        <v>25</v>
      </c>
      <c r="C5" s="42">
        <v>25</v>
      </c>
      <c r="D5" s="13"/>
      <c r="E5" s="62"/>
      <c r="F5" s="42"/>
      <c r="G5" s="13"/>
      <c r="H5" s="62"/>
      <c r="I5" s="84"/>
      <c r="J5" s="16">
        <f t="shared" ref="J5:J20" si="0">SUM(B5:I5)</f>
        <v>50</v>
      </c>
    </row>
    <row r="6" spans="1:10" x14ac:dyDescent="0.2">
      <c r="A6" s="46" t="s">
        <v>11</v>
      </c>
      <c r="B6" s="42">
        <v>20</v>
      </c>
      <c r="C6" s="42">
        <v>16</v>
      </c>
      <c r="D6" s="27"/>
      <c r="E6" s="69"/>
      <c r="F6" s="42"/>
      <c r="G6" s="42"/>
      <c r="H6" s="69"/>
      <c r="I6" s="85"/>
      <c r="J6" s="28">
        <f t="shared" si="0"/>
        <v>36</v>
      </c>
    </row>
    <row r="7" spans="1:10" x14ac:dyDescent="0.2">
      <c r="A7" s="19" t="s">
        <v>13</v>
      </c>
      <c r="B7" s="27">
        <v>16</v>
      </c>
      <c r="C7" s="27">
        <v>20</v>
      </c>
      <c r="D7" s="27"/>
      <c r="E7" s="63"/>
      <c r="F7" s="20"/>
      <c r="G7" s="27"/>
      <c r="H7" s="69"/>
      <c r="I7" s="85"/>
      <c r="J7" s="28">
        <f t="shared" si="0"/>
        <v>36</v>
      </c>
    </row>
    <row r="8" spans="1:10" x14ac:dyDescent="0.2">
      <c r="A8" s="19" t="s">
        <v>5</v>
      </c>
      <c r="B8" s="27">
        <v>13</v>
      </c>
      <c r="C8" s="67">
        <v>13</v>
      </c>
      <c r="D8" s="27"/>
      <c r="E8" s="63"/>
      <c r="F8" s="20"/>
      <c r="G8" s="27"/>
      <c r="H8" s="69"/>
      <c r="I8" s="85"/>
      <c r="J8" s="28">
        <f t="shared" si="0"/>
        <v>26</v>
      </c>
    </row>
    <row r="9" spans="1:10" x14ac:dyDescent="0.2">
      <c r="A9" s="19" t="s">
        <v>6</v>
      </c>
      <c r="B9" s="27">
        <v>11</v>
      </c>
      <c r="C9" s="27">
        <v>13</v>
      </c>
      <c r="D9" s="27"/>
      <c r="E9" s="63"/>
      <c r="F9" s="20"/>
      <c r="G9" s="27"/>
      <c r="H9" s="69"/>
      <c r="I9" s="85"/>
      <c r="J9" s="28">
        <f t="shared" si="0"/>
        <v>24</v>
      </c>
    </row>
    <row r="10" spans="1:10" x14ac:dyDescent="0.2">
      <c r="A10" s="19" t="s">
        <v>15</v>
      </c>
      <c r="B10" s="44">
        <v>10</v>
      </c>
      <c r="C10" s="27"/>
      <c r="D10" s="44"/>
      <c r="E10" s="63"/>
      <c r="F10" s="25"/>
      <c r="G10" s="27"/>
      <c r="H10" s="69"/>
      <c r="I10" s="85"/>
      <c r="J10" s="28">
        <f t="shared" si="0"/>
        <v>10</v>
      </c>
    </row>
    <row r="11" spans="1:10" x14ac:dyDescent="0.2">
      <c r="A11" s="19" t="s">
        <v>17</v>
      </c>
      <c r="B11" s="27">
        <v>9</v>
      </c>
      <c r="C11" s="27"/>
      <c r="D11" s="27"/>
      <c r="E11" s="63"/>
      <c r="F11" s="20"/>
      <c r="G11" s="27"/>
      <c r="H11" s="69"/>
      <c r="I11" s="85"/>
      <c r="J11" s="28">
        <f t="shared" si="0"/>
        <v>9</v>
      </c>
    </row>
    <row r="12" spans="1:10" x14ac:dyDescent="0.2">
      <c r="A12" s="19" t="s">
        <v>18</v>
      </c>
      <c r="B12" s="27">
        <v>8</v>
      </c>
      <c r="C12" s="27"/>
      <c r="D12" s="27"/>
      <c r="E12" s="63"/>
      <c r="F12" s="20"/>
      <c r="G12" s="27"/>
      <c r="H12" s="69"/>
      <c r="I12" s="85"/>
      <c r="J12" s="28">
        <f t="shared" si="0"/>
        <v>8</v>
      </c>
    </row>
    <row r="13" spans="1:10" x14ac:dyDescent="0.2">
      <c r="A13" s="19" t="s">
        <v>16</v>
      </c>
      <c r="B13" s="44">
        <v>7</v>
      </c>
      <c r="C13" s="27"/>
      <c r="D13" s="44"/>
      <c r="E13" s="63"/>
      <c r="F13" s="44"/>
      <c r="G13" s="27"/>
      <c r="H13" s="69"/>
      <c r="I13" s="85"/>
      <c r="J13" s="28">
        <f t="shared" si="0"/>
        <v>7</v>
      </c>
    </row>
    <row r="14" spans="1:10" x14ac:dyDescent="0.2">
      <c r="A14" s="19" t="s">
        <v>14</v>
      </c>
      <c r="B14" s="67">
        <v>0</v>
      </c>
      <c r="C14" s="27"/>
      <c r="D14" s="27"/>
      <c r="E14" s="63"/>
      <c r="F14" s="20"/>
      <c r="G14" s="27"/>
      <c r="H14" s="69"/>
      <c r="I14" s="85"/>
      <c r="J14" s="28">
        <f t="shared" si="0"/>
        <v>0</v>
      </c>
    </row>
    <row r="15" spans="1:10" x14ac:dyDescent="0.2">
      <c r="A15" s="19" t="s">
        <v>10</v>
      </c>
      <c r="B15" s="67">
        <v>0</v>
      </c>
      <c r="C15" s="27"/>
      <c r="D15" s="27"/>
      <c r="E15" s="63"/>
      <c r="F15" s="20"/>
      <c r="G15" s="27"/>
      <c r="H15" s="69"/>
      <c r="I15" s="85"/>
      <c r="J15" s="28">
        <f t="shared" si="0"/>
        <v>0</v>
      </c>
    </row>
    <row r="16" spans="1:10" x14ac:dyDescent="0.2">
      <c r="A16" s="19" t="s">
        <v>12</v>
      </c>
      <c r="B16" s="67">
        <v>0</v>
      </c>
      <c r="C16" s="27"/>
      <c r="D16" s="27"/>
      <c r="E16" s="63"/>
      <c r="F16" s="20"/>
      <c r="G16" s="27"/>
      <c r="H16" s="69"/>
      <c r="I16" s="85"/>
      <c r="J16" s="28">
        <f t="shared" si="0"/>
        <v>0</v>
      </c>
    </row>
    <row r="17" spans="1:10" x14ac:dyDescent="0.2">
      <c r="A17" s="19"/>
      <c r="B17" s="27"/>
      <c r="C17" s="27"/>
      <c r="D17" s="27"/>
      <c r="E17" s="63"/>
      <c r="F17" s="20"/>
      <c r="G17" s="27"/>
      <c r="H17" s="69"/>
      <c r="I17" s="85"/>
      <c r="J17" s="28">
        <f t="shared" si="0"/>
        <v>0</v>
      </c>
    </row>
    <row r="18" spans="1:10" x14ac:dyDescent="0.2">
      <c r="A18" s="19"/>
      <c r="B18" s="27"/>
      <c r="C18" s="27"/>
      <c r="D18" s="27"/>
      <c r="E18" s="63"/>
      <c r="F18" s="20"/>
      <c r="G18" s="27"/>
      <c r="H18" s="69"/>
      <c r="I18" s="85"/>
      <c r="J18" s="28">
        <f t="shared" si="0"/>
        <v>0</v>
      </c>
    </row>
    <row r="19" spans="1:10" x14ac:dyDescent="0.2">
      <c r="A19" s="19"/>
      <c r="B19" s="27"/>
      <c r="C19" s="27"/>
      <c r="D19" s="27"/>
      <c r="E19" s="63"/>
      <c r="F19" s="20"/>
      <c r="G19" s="27"/>
      <c r="H19" s="69"/>
      <c r="I19" s="85"/>
      <c r="J19" s="28">
        <f t="shared" si="0"/>
        <v>0</v>
      </c>
    </row>
    <row r="20" spans="1:10" ht="13.5" thickBot="1" x14ac:dyDescent="0.25">
      <c r="A20" s="32"/>
      <c r="B20" s="37"/>
      <c r="C20" s="37"/>
      <c r="D20" s="37"/>
      <c r="E20" s="64"/>
      <c r="F20" s="33"/>
      <c r="G20" s="37"/>
      <c r="H20" s="59"/>
      <c r="I20" s="86"/>
      <c r="J20" s="31">
        <f t="shared" si="0"/>
        <v>0</v>
      </c>
    </row>
    <row r="21" spans="1:10" ht="13.5" thickBot="1" x14ac:dyDescent="0.25">
      <c r="D21" s="99" t="s">
        <v>64</v>
      </c>
      <c r="E21" s="99" t="s">
        <v>65</v>
      </c>
    </row>
    <row r="22" spans="1:10" s="2" customFormat="1" ht="13.5" thickBot="1" x14ac:dyDescent="0.25">
      <c r="A22" s="103" t="s">
        <v>20</v>
      </c>
      <c r="B22" s="104"/>
      <c r="C22" s="104"/>
      <c r="D22" s="104"/>
      <c r="E22" s="104"/>
      <c r="F22" s="104"/>
      <c r="G22" s="104"/>
      <c r="H22" s="104"/>
      <c r="I22" s="104"/>
      <c r="J22" s="105"/>
    </row>
    <row r="23" spans="1:10" ht="13.5" thickBot="1" x14ac:dyDescent="0.25">
      <c r="A23" s="103" t="s">
        <v>19</v>
      </c>
      <c r="B23" s="104"/>
      <c r="C23" s="104"/>
      <c r="D23" s="104"/>
      <c r="E23" s="104"/>
      <c r="F23" s="104"/>
      <c r="G23" s="104"/>
      <c r="H23" s="104"/>
      <c r="I23" s="104"/>
      <c r="J23" s="105"/>
    </row>
  </sheetData>
  <autoFilter ref="B3:J20">
    <sortState ref="B4:J20">
      <sortCondition descending="1" ref="J3:J20"/>
    </sortState>
  </autoFilter>
  <mergeCells count="4">
    <mergeCell ref="A22:J22"/>
    <mergeCell ref="A23:J23"/>
    <mergeCell ref="A1:J2"/>
    <mergeCell ref="A3:A4"/>
  </mergeCells>
  <phoneticPr fontId="2" type="noConversion"/>
  <pageMargins left="0.75" right="0.75" top="1" bottom="1" header="0.5" footer="0.5"/>
  <pageSetup paperSize="9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Jnrs</vt:lpstr>
      <vt:lpstr>Snr 140cc</vt:lpstr>
      <vt:lpstr>Snr 160cc</vt:lpstr>
      <vt:lpstr>Super Motard</vt:lpstr>
      <vt:lpstr>Iron Man Class</vt:lpstr>
      <vt:lpstr>Jnrs!Print_Area</vt:lpstr>
    </vt:vector>
  </TitlesOfParts>
  <Company>Broadspectrum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cjones</dc:creator>
  <cp:lastModifiedBy>Watts Family</cp:lastModifiedBy>
  <cp:lastPrinted>2012-03-18T11:45:25Z</cp:lastPrinted>
  <dcterms:created xsi:type="dcterms:W3CDTF">2007-08-12T08:23:42Z</dcterms:created>
  <dcterms:modified xsi:type="dcterms:W3CDTF">2012-08-13T09:30:37Z</dcterms:modified>
</cp:coreProperties>
</file>