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<sst xmlns="http://schemas.openxmlformats.org/spreadsheetml/2006/main" count="73" uniqueCount="64">
  <si>
    <t>LEADERS</t>
  </si>
  <si>
    <t>1st F</t>
  </si>
  <si>
    <t>First Name</t>
  </si>
  <si>
    <t>Last Name</t>
  </si>
  <si>
    <t>Andrew</t>
  </si>
  <si>
    <t>Campbell</t>
  </si>
  <si>
    <t>Ryan</t>
  </si>
  <si>
    <t>Matthew</t>
  </si>
  <si>
    <t>Cunningham</t>
  </si>
  <si>
    <t>William</t>
  </si>
  <si>
    <t>Debney</t>
  </si>
  <si>
    <t>Michael</t>
  </si>
  <si>
    <t>Dell Aquila</t>
  </si>
  <si>
    <t>Shaun</t>
  </si>
  <si>
    <t>Dixon</t>
  </si>
  <si>
    <t>Scott</t>
  </si>
  <si>
    <t>Daniel</t>
  </si>
  <si>
    <t>Brad</t>
  </si>
  <si>
    <t>Jones</t>
  </si>
  <si>
    <t>Lobbe</t>
  </si>
  <si>
    <t>Luke</t>
  </si>
  <si>
    <t>McDonald</t>
  </si>
  <si>
    <t>Marc</t>
  </si>
  <si>
    <t>Mollica</t>
  </si>
  <si>
    <t>Jye</t>
  </si>
  <si>
    <t>Noy</t>
  </si>
  <si>
    <t>Kris</t>
  </si>
  <si>
    <t>Nye</t>
  </si>
  <si>
    <t>Tom</t>
  </si>
  <si>
    <t>Purcell</t>
  </si>
  <si>
    <t>Renton</t>
  </si>
  <si>
    <t>Rory</t>
  </si>
  <si>
    <t>Sloane</t>
  </si>
  <si>
    <t>Dale</t>
  </si>
  <si>
    <t>Walker</t>
  </si>
  <si>
    <t>Aaron</t>
  </si>
  <si>
    <t>White</t>
  </si>
  <si>
    <t>Troy</t>
  </si>
  <si>
    <t>Wright</t>
  </si>
  <si>
    <t>FINAL TOTAL</t>
  </si>
  <si>
    <t>Barnes</t>
  </si>
  <si>
    <t>Josh</t>
  </si>
  <si>
    <t>Brown</t>
  </si>
  <si>
    <t>Nathan</t>
  </si>
  <si>
    <t>Jayden</t>
  </si>
  <si>
    <t>Cass</t>
  </si>
  <si>
    <t>Ellis</t>
  </si>
  <si>
    <t>Gordon</t>
  </si>
  <si>
    <t>Jordan</t>
  </si>
  <si>
    <t>Gysberts</t>
  </si>
  <si>
    <t>Harding</t>
  </si>
  <si>
    <t>Craig</t>
  </si>
  <si>
    <t>O'Reilly</t>
  </si>
  <si>
    <t>Preston</t>
  </si>
  <si>
    <t>Liam</t>
  </si>
  <si>
    <t>Shiels</t>
  </si>
  <si>
    <t>Siegersma</t>
  </si>
  <si>
    <t>Tyson</t>
  </si>
  <si>
    <t>Walshe</t>
  </si>
  <si>
    <t>Zac</t>
  </si>
  <si>
    <t>Ward</t>
  </si>
  <si>
    <t>Trent</t>
  </si>
  <si>
    <t>Zomer</t>
  </si>
  <si>
    <t>2nd 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</si>
</sst>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2" xfId="19" applyFont="1" applyFill="1" applyBorder="1" applyAlignment="1">
      <alignment horizontal="center"/>
      <protection/>
    </xf>
    <xf numFmtId="0" fontId="3" fillId="0" borderId="3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png" /><Relationship Id="rId5" Type="http://schemas.openxmlformats.org/officeDocument/2006/relationships/image" Target="../media/image7.jpeg" /><Relationship Id="rId6" Type="http://schemas.openxmlformats.org/officeDocument/2006/relationships/image" Target="../media/image2.jpeg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36</xdr:row>
      <xdr:rowOff>142875</xdr:rowOff>
    </xdr:from>
    <xdr:to>
      <xdr:col>2</xdr:col>
      <xdr:colOff>161925</xdr:colOff>
      <xdr:row>39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629275"/>
          <a:ext cx="809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390525</xdr:colOff>
      <xdr:row>36</xdr:row>
      <xdr:rowOff>114300</xdr:rowOff>
    </xdr:from>
    <xdr:to>
      <xdr:col>26</xdr:col>
      <xdr:colOff>47625</xdr:colOff>
      <xdr:row>38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5600700"/>
          <a:ext cx="1485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36</xdr:row>
      <xdr:rowOff>95250</xdr:rowOff>
    </xdr:from>
    <xdr:to>
      <xdr:col>7</xdr:col>
      <xdr:colOff>19050</xdr:colOff>
      <xdr:row>40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558165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37</xdr:row>
      <xdr:rowOff>38100</xdr:rowOff>
    </xdr:from>
    <xdr:to>
      <xdr:col>15</xdr:col>
      <xdr:colOff>66675</xdr:colOff>
      <xdr:row>39</xdr:row>
      <xdr:rowOff>104775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567690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36</xdr:row>
      <xdr:rowOff>123825</xdr:rowOff>
    </xdr:from>
    <xdr:to>
      <xdr:col>20</xdr:col>
      <xdr:colOff>133350</xdr:colOff>
      <xdr:row>39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29175" y="5610225"/>
          <a:ext cx="847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36</xdr:row>
      <xdr:rowOff>28575</xdr:rowOff>
    </xdr:from>
    <xdr:to>
      <xdr:col>28</xdr:col>
      <xdr:colOff>104775</xdr:colOff>
      <xdr:row>39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53350" y="5514975"/>
          <a:ext cx="914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38100</xdr:rowOff>
    </xdr:from>
    <xdr:to>
      <xdr:col>0</xdr:col>
      <xdr:colOff>571500</xdr:colOff>
      <xdr:row>3</xdr:row>
      <xdr:rowOff>114300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90500"/>
          <a:ext cx="533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</xdr:row>
      <xdr:rowOff>123825</xdr:rowOff>
    </xdr:from>
    <xdr:to>
      <xdr:col>0</xdr:col>
      <xdr:colOff>561975</xdr:colOff>
      <xdr:row>12</xdr:row>
      <xdr:rowOff>47625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1495425"/>
          <a:ext cx="533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0</xdr:rowOff>
    </xdr:from>
    <xdr:to>
      <xdr:col>0</xdr:col>
      <xdr:colOff>552450</xdr:colOff>
      <xdr:row>21</xdr:row>
      <xdr:rowOff>76200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2895600"/>
          <a:ext cx="533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47625</xdr:rowOff>
    </xdr:from>
    <xdr:to>
      <xdr:col>0</xdr:col>
      <xdr:colOff>533400</xdr:colOff>
      <xdr:row>30</xdr:row>
      <xdr:rowOff>123825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314825"/>
          <a:ext cx="533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3"/>
  <sheetViews>
    <sheetView tabSelected="1" workbookViewId="0" topLeftCell="A1">
      <selection activeCell="A7" sqref="A7"/>
    </sheetView>
  </sheetViews>
  <sheetFormatPr defaultColWidth="9.140625" defaultRowHeight="12" customHeight="1"/>
  <cols>
    <col min="2" max="2" width="10.140625" style="0" bestFit="1" customWidth="1"/>
    <col min="3" max="3" width="11.28125" style="0" bestFit="1" customWidth="1"/>
    <col min="4" max="9" width="2.57421875" style="0" customWidth="1"/>
    <col min="10" max="10" width="7.28125" style="0" customWidth="1"/>
    <col min="11" max="16" width="2.57421875" style="0" customWidth="1"/>
    <col min="17" max="17" width="6.7109375" style="0" customWidth="1"/>
    <col min="18" max="20" width="2.57421875" style="0" customWidth="1"/>
    <col min="21" max="21" width="6.7109375" style="0" customWidth="1"/>
    <col min="22" max="24" width="2.57421875" style="0" customWidth="1"/>
    <col min="25" max="25" width="7.421875" style="0" customWidth="1"/>
    <col min="26" max="27" width="5.57421875" style="0" customWidth="1"/>
    <col min="28" max="28" width="12.28125" style="0" customWidth="1"/>
  </cols>
  <sheetData>
    <row r="1" spans="2:28" ht="12" customHeight="1">
      <c r="B1" s="4" t="s">
        <v>2</v>
      </c>
      <c r="C1" s="4" t="s">
        <v>3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2" t="s">
        <v>0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3" t="s">
        <v>0</v>
      </c>
      <c r="R1" s="1">
        <v>13</v>
      </c>
      <c r="S1" s="1">
        <v>14</v>
      </c>
      <c r="T1" s="1">
        <v>15</v>
      </c>
      <c r="U1" s="3" t="s">
        <v>0</v>
      </c>
      <c r="V1" s="1">
        <v>16</v>
      </c>
      <c r="W1" s="1">
        <v>17</v>
      </c>
      <c r="X1" s="1">
        <v>18</v>
      </c>
      <c r="Y1" s="3" t="s">
        <v>0</v>
      </c>
      <c r="Z1" s="1" t="s">
        <v>1</v>
      </c>
      <c r="AA1" s="1" t="s">
        <v>63</v>
      </c>
      <c r="AB1" s="3" t="s">
        <v>39</v>
      </c>
    </row>
    <row r="2" spans="2:28" ht="12" customHeight="1">
      <c r="B2" s="5" t="s">
        <v>11</v>
      </c>
      <c r="C2" s="5" t="s">
        <v>40</v>
      </c>
      <c r="D2" s="1"/>
      <c r="E2" s="1"/>
      <c r="F2" s="1"/>
      <c r="G2" s="1"/>
      <c r="H2" s="1"/>
      <c r="I2" s="1"/>
      <c r="J2" s="2">
        <f aca="true" t="shared" si="0" ref="J2:J18">SUM(D2:I2)</f>
        <v>0</v>
      </c>
      <c r="K2" s="1">
        <v>3</v>
      </c>
      <c r="L2" s="1">
        <v>3</v>
      </c>
      <c r="M2" s="1"/>
      <c r="N2" s="1"/>
      <c r="O2" s="1"/>
      <c r="P2" s="1"/>
      <c r="Q2" s="3">
        <f aca="true" t="shared" si="1" ref="Q2:Q18">SUM(J2:P2)</f>
        <v>6</v>
      </c>
      <c r="R2" s="1"/>
      <c r="S2" s="1"/>
      <c r="T2" s="1"/>
      <c r="U2" s="3">
        <f>SUM(Q2:T2)</f>
        <v>6</v>
      </c>
      <c r="V2" s="1"/>
      <c r="W2" s="1"/>
      <c r="X2" s="1"/>
      <c r="Y2" s="3">
        <f>SUM(U2:X2)</f>
        <v>6</v>
      </c>
      <c r="Z2" s="1"/>
      <c r="AA2" s="1"/>
      <c r="AB2" s="3">
        <f aca="true" t="shared" si="2" ref="AB2:AB33">SUM(Y2:AA2)</f>
        <v>6</v>
      </c>
    </row>
    <row r="3" spans="2:28" ht="12" customHeight="1">
      <c r="B3" s="5" t="s">
        <v>41</v>
      </c>
      <c r="C3" s="5" t="s">
        <v>42</v>
      </c>
      <c r="D3" s="1"/>
      <c r="E3" s="1"/>
      <c r="F3" s="1"/>
      <c r="G3" s="1"/>
      <c r="H3" s="1"/>
      <c r="I3" s="1"/>
      <c r="J3" s="2">
        <f>SUM(D3:I3)</f>
        <v>0</v>
      </c>
      <c r="K3" s="1">
        <v>3</v>
      </c>
      <c r="L3" s="1"/>
      <c r="M3" s="1">
        <v>1</v>
      </c>
      <c r="N3" s="1"/>
      <c r="O3" s="1">
        <v>7</v>
      </c>
      <c r="P3" s="1"/>
      <c r="Q3" s="3">
        <f>SUM(J3:P3)</f>
        <v>11</v>
      </c>
      <c r="R3" s="1"/>
      <c r="S3" s="1"/>
      <c r="T3" s="1"/>
      <c r="U3" s="3">
        <f>SUM(Q3:T3)</f>
        <v>11</v>
      </c>
      <c r="V3" s="1"/>
      <c r="W3" s="1"/>
      <c r="X3" s="1"/>
      <c r="Y3" s="3">
        <f aca="true" t="shared" si="3" ref="Y3:Y18">SUM(U3:X3)</f>
        <v>11</v>
      </c>
      <c r="Z3" s="1"/>
      <c r="AA3" s="1"/>
      <c r="AB3" s="3">
        <f t="shared" si="2"/>
        <v>11</v>
      </c>
    </row>
    <row r="4" spans="2:28" ht="12" customHeight="1">
      <c r="B4" s="5" t="s">
        <v>4</v>
      </c>
      <c r="C4" s="5" t="s">
        <v>5</v>
      </c>
      <c r="D4" s="1"/>
      <c r="E4" s="1"/>
      <c r="F4" s="1"/>
      <c r="G4" s="1"/>
      <c r="H4" s="1"/>
      <c r="I4" s="1"/>
      <c r="J4" s="2">
        <f t="shared" si="0"/>
        <v>0</v>
      </c>
      <c r="K4" s="1"/>
      <c r="L4" s="1"/>
      <c r="M4" s="1"/>
      <c r="N4" s="1">
        <v>9</v>
      </c>
      <c r="O4" s="1">
        <v>3</v>
      </c>
      <c r="P4" s="1"/>
      <c r="Q4" s="3">
        <f t="shared" si="1"/>
        <v>12</v>
      </c>
      <c r="R4" s="1"/>
      <c r="S4" s="1"/>
      <c r="T4" s="1">
        <v>4</v>
      </c>
      <c r="U4" s="3">
        <f aca="true" t="shared" si="4" ref="U4:U18">SUM(Q4:T4)</f>
        <v>16</v>
      </c>
      <c r="V4" s="1"/>
      <c r="W4" s="1"/>
      <c r="X4" s="1"/>
      <c r="Y4" s="3">
        <f t="shared" si="3"/>
        <v>16</v>
      </c>
      <c r="Z4" s="1"/>
      <c r="AA4" s="1"/>
      <c r="AB4" s="3">
        <f t="shared" si="2"/>
        <v>16</v>
      </c>
    </row>
    <row r="5" spans="2:28" ht="12" customHeight="1">
      <c r="B5" s="5" t="s">
        <v>44</v>
      </c>
      <c r="C5" s="5" t="s">
        <v>45</v>
      </c>
      <c r="D5" s="1"/>
      <c r="E5" s="1"/>
      <c r="F5" s="1"/>
      <c r="G5" s="1"/>
      <c r="H5" s="1"/>
      <c r="I5" s="1"/>
      <c r="J5" s="2">
        <f t="shared" si="0"/>
        <v>0</v>
      </c>
      <c r="K5" s="1"/>
      <c r="L5" s="1"/>
      <c r="M5" s="1"/>
      <c r="N5" s="1">
        <v>3</v>
      </c>
      <c r="O5" s="1"/>
      <c r="P5" s="1"/>
      <c r="Q5" s="3">
        <f t="shared" si="1"/>
        <v>3</v>
      </c>
      <c r="R5" s="1"/>
      <c r="S5" s="1"/>
      <c r="T5" s="1"/>
      <c r="U5" s="3">
        <f t="shared" si="4"/>
        <v>3</v>
      </c>
      <c r="V5" s="1"/>
      <c r="W5" s="1"/>
      <c r="X5" s="1"/>
      <c r="Y5" s="3">
        <f t="shared" si="3"/>
        <v>3</v>
      </c>
      <c r="Z5" s="1"/>
      <c r="AA5" s="1"/>
      <c r="AB5" s="3">
        <f t="shared" si="2"/>
        <v>3</v>
      </c>
    </row>
    <row r="6" spans="2:28" ht="12" customHeight="1">
      <c r="B6" s="5" t="s">
        <v>7</v>
      </c>
      <c r="C6" s="5" t="s">
        <v>8</v>
      </c>
      <c r="D6" s="1"/>
      <c r="E6" s="1"/>
      <c r="F6" s="1"/>
      <c r="G6" s="1"/>
      <c r="H6" s="1"/>
      <c r="I6" s="1">
        <v>9</v>
      </c>
      <c r="J6" s="2">
        <f t="shared" si="0"/>
        <v>9</v>
      </c>
      <c r="K6" s="1"/>
      <c r="L6" s="1"/>
      <c r="M6" s="1"/>
      <c r="N6" s="1"/>
      <c r="O6" s="1"/>
      <c r="P6" s="1"/>
      <c r="Q6" s="3">
        <f t="shared" si="1"/>
        <v>9</v>
      </c>
      <c r="R6" s="1">
        <v>12</v>
      </c>
      <c r="S6" s="1">
        <v>3</v>
      </c>
      <c r="T6" s="1"/>
      <c r="U6" s="3">
        <f t="shared" si="4"/>
        <v>24</v>
      </c>
      <c r="V6" s="1">
        <v>19</v>
      </c>
      <c r="W6" s="1"/>
      <c r="X6" s="1">
        <v>6</v>
      </c>
      <c r="Y6" s="3">
        <f t="shared" si="3"/>
        <v>49</v>
      </c>
      <c r="Z6" s="1">
        <v>15</v>
      </c>
      <c r="AA6" s="1">
        <v>15</v>
      </c>
      <c r="AB6" s="3">
        <f t="shared" si="2"/>
        <v>79</v>
      </c>
    </row>
    <row r="7" spans="2:28" ht="12" customHeight="1">
      <c r="B7" s="5" t="s">
        <v>9</v>
      </c>
      <c r="C7" s="5" t="s">
        <v>10</v>
      </c>
      <c r="D7" s="1"/>
      <c r="E7" s="1">
        <v>3</v>
      </c>
      <c r="F7" s="1"/>
      <c r="G7" s="1"/>
      <c r="H7" s="1"/>
      <c r="I7" s="1"/>
      <c r="J7" s="2">
        <f t="shared" si="0"/>
        <v>3</v>
      </c>
      <c r="K7" s="1"/>
      <c r="L7" s="1"/>
      <c r="M7" s="1"/>
      <c r="N7" s="1"/>
      <c r="O7" s="1"/>
      <c r="P7" s="1"/>
      <c r="Q7" s="3">
        <f t="shared" si="1"/>
        <v>3</v>
      </c>
      <c r="R7" s="1"/>
      <c r="S7" s="1"/>
      <c r="T7" s="1"/>
      <c r="U7" s="3">
        <f t="shared" si="4"/>
        <v>3</v>
      </c>
      <c r="V7" s="1"/>
      <c r="W7" s="1"/>
      <c r="X7" s="1"/>
      <c r="Y7" s="3">
        <f t="shared" si="3"/>
        <v>3</v>
      </c>
      <c r="Z7" s="1"/>
      <c r="AA7" s="1"/>
      <c r="AB7" s="3">
        <f t="shared" si="2"/>
        <v>3</v>
      </c>
    </row>
    <row r="8" spans="2:28" ht="12" customHeight="1">
      <c r="B8" s="5" t="s">
        <v>11</v>
      </c>
      <c r="C8" s="5" t="s">
        <v>12</v>
      </c>
      <c r="D8" s="1"/>
      <c r="E8" s="1"/>
      <c r="F8" s="1"/>
      <c r="G8" s="1"/>
      <c r="H8" s="1"/>
      <c r="I8" s="1"/>
      <c r="J8" s="2">
        <f t="shared" si="0"/>
        <v>0</v>
      </c>
      <c r="K8" s="1"/>
      <c r="L8" s="1"/>
      <c r="M8" s="1"/>
      <c r="N8" s="1">
        <v>4</v>
      </c>
      <c r="O8" s="1">
        <v>7</v>
      </c>
      <c r="P8" s="1">
        <v>8</v>
      </c>
      <c r="Q8" s="3">
        <f t="shared" si="1"/>
        <v>19</v>
      </c>
      <c r="R8" s="1">
        <v>2</v>
      </c>
      <c r="S8" s="1">
        <v>3</v>
      </c>
      <c r="T8" s="1">
        <v>15</v>
      </c>
      <c r="U8" s="3">
        <f t="shared" si="4"/>
        <v>39</v>
      </c>
      <c r="V8" s="1">
        <v>7</v>
      </c>
      <c r="W8" s="1"/>
      <c r="X8" s="1"/>
      <c r="Y8" s="3">
        <f t="shared" si="3"/>
        <v>46</v>
      </c>
      <c r="Z8" s="1"/>
      <c r="AA8" s="1"/>
      <c r="AB8" s="3">
        <f t="shared" si="2"/>
        <v>46</v>
      </c>
    </row>
    <row r="9" spans="2:28" ht="12" customHeight="1">
      <c r="B9" s="5" t="s">
        <v>13</v>
      </c>
      <c r="C9" s="5" t="s">
        <v>14</v>
      </c>
      <c r="D9" s="1">
        <v>3</v>
      </c>
      <c r="E9" s="1"/>
      <c r="F9" s="1">
        <v>15</v>
      </c>
      <c r="G9" s="1">
        <v>8</v>
      </c>
      <c r="H9" s="1">
        <v>8</v>
      </c>
      <c r="I9" s="1">
        <v>10</v>
      </c>
      <c r="J9" s="2">
        <f t="shared" si="0"/>
        <v>44</v>
      </c>
      <c r="K9" s="1"/>
      <c r="L9" s="1">
        <v>10</v>
      </c>
      <c r="M9" s="1">
        <v>3</v>
      </c>
      <c r="N9" s="1">
        <v>11</v>
      </c>
      <c r="O9" s="1"/>
      <c r="P9" s="1"/>
      <c r="Q9" s="3">
        <f t="shared" si="1"/>
        <v>68</v>
      </c>
      <c r="R9" s="1"/>
      <c r="S9" s="1"/>
      <c r="T9" s="1"/>
      <c r="U9" s="3">
        <f t="shared" si="4"/>
        <v>68</v>
      </c>
      <c r="V9" s="1">
        <v>3</v>
      </c>
      <c r="W9" s="1"/>
      <c r="X9" s="1"/>
      <c r="Y9" s="3">
        <f t="shared" si="3"/>
        <v>71</v>
      </c>
      <c r="Z9" s="1"/>
      <c r="AA9" s="1"/>
      <c r="AB9" s="3">
        <f t="shared" si="2"/>
        <v>71</v>
      </c>
    </row>
    <row r="10" spans="2:28" ht="12" customHeight="1">
      <c r="B10" s="5" t="s">
        <v>4</v>
      </c>
      <c r="C10" s="5" t="s">
        <v>46</v>
      </c>
      <c r="D10" s="1"/>
      <c r="E10" s="1"/>
      <c r="F10" s="1"/>
      <c r="G10" s="1"/>
      <c r="H10" s="1"/>
      <c r="I10" s="1"/>
      <c r="J10" s="2">
        <f t="shared" si="0"/>
        <v>0</v>
      </c>
      <c r="K10" s="1"/>
      <c r="L10" s="1"/>
      <c r="M10" s="1"/>
      <c r="N10" s="1"/>
      <c r="O10" s="1"/>
      <c r="P10" s="1">
        <v>9</v>
      </c>
      <c r="Q10" s="3">
        <f t="shared" si="1"/>
        <v>9</v>
      </c>
      <c r="R10" s="1"/>
      <c r="S10" s="1"/>
      <c r="T10" s="1"/>
      <c r="U10" s="3">
        <f t="shared" si="4"/>
        <v>9</v>
      </c>
      <c r="V10" s="1"/>
      <c r="W10" s="1"/>
      <c r="X10" s="1"/>
      <c r="Y10" s="3">
        <f t="shared" si="3"/>
        <v>9</v>
      </c>
      <c r="Z10" s="1"/>
      <c r="AA10" s="1"/>
      <c r="AB10" s="3">
        <f t="shared" si="2"/>
        <v>9</v>
      </c>
    </row>
    <row r="11" spans="2:28" ht="12" customHeight="1">
      <c r="B11" s="5" t="s">
        <v>43</v>
      </c>
      <c r="C11" s="5" t="s">
        <v>47</v>
      </c>
      <c r="D11" s="1">
        <v>3</v>
      </c>
      <c r="E11" s="1">
        <v>1</v>
      </c>
      <c r="F11" s="1"/>
      <c r="G11" s="1"/>
      <c r="H11" s="1"/>
      <c r="I11" s="1"/>
      <c r="J11" s="2">
        <f>SUM(D11:I11)</f>
        <v>4</v>
      </c>
      <c r="K11" s="1"/>
      <c r="L11" s="1"/>
      <c r="M11" s="1"/>
      <c r="N11" s="1"/>
      <c r="O11" s="1"/>
      <c r="P11" s="1"/>
      <c r="Q11" s="3">
        <f>SUM(J11:P11)</f>
        <v>4</v>
      </c>
      <c r="R11" s="1"/>
      <c r="S11" s="1"/>
      <c r="T11" s="1"/>
      <c r="U11" s="3">
        <f t="shared" si="4"/>
        <v>4</v>
      </c>
      <c r="V11" s="1"/>
      <c r="W11" s="1"/>
      <c r="X11" s="1"/>
      <c r="Y11" s="3">
        <f t="shared" si="3"/>
        <v>4</v>
      </c>
      <c r="Z11" s="1"/>
      <c r="AA11" s="1"/>
      <c r="AB11" s="3">
        <f t="shared" si="2"/>
        <v>4</v>
      </c>
    </row>
    <row r="12" spans="2:28" ht="12" customHeight="1">
      <c r="B12" s="5" t="s">
        <v>48</v>
      </c>
      <c r="C12" s="5" t="s">
        <v>49</v>
      </c>
      <c r="D12" s="1"/>
      <c r="E12" s="1"/>
      <c r="F12" s="1"/>
      <c r="G12" s="1"/>
      <c r="H12" s="1"/>
      <c r="I12" s="1"/>
      <c r="J12" s="2">
        <f>SUM(D12:I12)</f>
        <v>0</v>
      </c>
      <c r="K12" s="1"/>
      <c r="L12" s="1"/>
      <c r="M12" s="1"/>
      <c r="N12" s="1"/>
      <c r="O12" s="1"/>
      <c r="P12" s="1"/>
      <c r="Q12" s="3">
        <f>SUM(J12:P12)</f>
        <v>0</v>
      </c>
      <c r="R12" s="1"/>
      <c r="S12" s="1"/>
      <c r="T12" s="1"/>
      <c r="U12" s="3">
        <f t="shared" si="4"/>
        <v>0</v>
      </c>
      <c r="V12" s="1"/>
      <c r="W12" s="1">
        <v>4</v>
      </c>
      <c r="X12" s="1"/>
      <c r="Y12" s="3">
        <f t="shared" si="3"/>
        <v>4</v>
      </c>
      <c r="Z12" s="1">
        <v>3</v>
      </c>
      <c r="AA12" s="1">
        <v>5</v>
      </c>
      <c r="AB12" s="3">
        <f t="shared" si="2"/>
        <v>12</v>
      </c>
    </row>
    <row r="13" spans="2:28" ht="12" customHeight="1">
      <c r="B13" s="5" t="s">
        <v>6</v>
      </c>
      <c r="C13" s="5" t="s">
        <v>50</v>
      </c>
      <c r="D13" s="1"/>
      <c r="E13" s="1"/>
      <c r="F13" s="1"/>
      <c r="G13" s="1"/>
      <c r="H13" s="1"/>
      <c r="I13" s="1"/>
      <c r="J13" s="2">
        <f t="shared" si="0"/>
        <v>0</v>
      </c>
      <c r="K13" s="1"/>
      <c r="L13" s="1"/>
      <c r="M13" s="1"/>
      <c r="N13" s="1"/>
      <c r="O13" s="1"/>
      <c r="P13" s="1"/>
      <c r="Q13" s="3">
        <f t="shared" si="1"/>
        <v>0</v>
      </c>
      <c r="R13" s="1"/>
      <c r="S13" s="1">
        <v>5</v>
      </c>
      <c r="T13" s="1"/>
      <c r="U13" s="3">
        <f t="shared" si="4"/>
        <v>5</v>
      </c>
      <c r="V13" s="1"/>
      <c r="W13" s="1"/>
      <c r="X13" s="1"/>
      <c r="Y13" s="3">
        <f t="shared" si="3"/>
        <v>5</v>
      </c>
      <c r="Z13" s="1"/>
      <c r="AA13" s="1"/>
      <c r="AB13" s="3">
        <f t="shared" si="2"/>
        <v>5</v>
      </c>
    </row>
    <row r="14" spans="2:28" ht="12" customHeight="1">
      <c r="B14" s="5" t="s">
        <v>17</v>
      </c>
      <c r="C14" s="5" t="s">
        <v>18</v>
      </c>
      <c r="D14" s="1"/>
      <c r="E14" s="1"/>
      <c r="F14" s="1">
        <v>4</v>
      </c>
      <c r="G14" s="1">
        <v>8</v>
      </c>
      <c r="H14" s="1"/>
      <c r="I14" s="1">
        <v>13</v>
      </c>
      <c r="J14" s="2">
        <f t="shared" si="0"/>
        <v>25</v>
      </c>
      <c r="K14" s="1">
        <v>4</v>
      </c>
      <c r="L14" s="1">
        <v>11</v>
      </c>
      <c r="M14" s="1"/>
      <c r="N14" s="1"/>
      <c r="O14" s="1">
        <v>11</v>
      </c>
      <c r="P14" s="1"/>
      <c r="Q14" s="3">
        <f t="shared" si="1"/>
        <v>51</v>
      </c>
      <c r="R14" s="1">
        <v>4</v>
      </c>
      <c r="S14" s="1">
        <v>11</v>
      </c>
      <c r="T14" s="1">
        <v>15</v>
      </c>
      <c r="U14" s="3">
        <f t="shared" si="4"/>
        <v>81</v>
      </c>
      <c r="V14" s="1"/>
      <c r="W14" s="1"/>
      <c r="X14" s="1">
        <v>11</v>
      </c>
      <c r="Y14" s="3">
        <f t="shared" si="3"/>
        <v>92</v>
      </c>
      <c r="Z14" s="1"/>
      <c r="AA14" s="1"/>
      <c r="AB14" s="3">
        <f t="shared" si="2"/>
        <v>92</v>
      </c>
    </row>
    <row r="15" spans="2:28" ht="12" customHeight="1">
      <c r="B15" s="5" t="s">
        <v>7</v>
      </c>
      <c r="C15" s="5" t="s">
        <v>19</v>
      </c>
      <c r="D15" s="1">
        <v>17</v>
      </c>
      <c r="E15" s="1">
        <v>2</v>
      </c>
      <c r="F15" s="1">
        <v>7</v>
      </c>
      <c r="G15" s="1">
        <v>16</v>
      </c>
      <c r="H15" s="1">
        <v>6</v>
      </c>
      <c r="I15" s="1"/>
      <c r="J15" s="2">
        <f t="shared" si="0"/>
        <v>48</v>
      </c>
      <c r="K15" s="1"/>
      <c r="L15" s="1">
        <v>6</v>
      </c>
      <c r="M15" s="1">
        <v>3</v>
      </c>
      <c r="N15" s="1"/>
      <c r="O15" s="1"/>
      <c r="P15" s="1"/>
      <c r="Q15" s="3">
        <f t="shared" si="1"/>
        <v>57</v>
      </c>
      <c r="R15" s="1">
        <v>5</v>
      </c>
      <c r="S15" s="1"/>
      <c r="T15" s="1"/>
      <c r="U15" s="3">
        <f t="shared" si="4"/>
        <v>62</v>
      </c>
      <c r="V15" s="1"/>
      <c r="W15" s="1"/>
      <c r="X15" s="1">
        <v>7</v>
      </c>
      <c r="Y15" s="3">
        <f t="shared" si="3"/>
        <v>69</v>
      </c>
      <c r="Z15" s="1">
        <v>13</v>
      </c>
      <c r="AA15" s="1">
        <v>9</v>
      </c>
      <c r="AB15" s="3">
        <f t="shared" si="2"/>
        <v>91</v>
      </c>
    </row>
    <row r="16" spans="2:28" ht="12" customHeight="1">
      <c r="B16" s="5" t="s">
        <v>20</v>
      </c>
      <c r="C16" s="5" t="s">
        <v>21</v>
      </c>
      <c r="D16" s="1">
        <v>8</v>
      </c>
      <c r="E16" s="1">
        <v>9</v>
      </c>
      <c r="F16" s="1"/>
      <c r="G16" s="1"/>
      <c r="H16" s="1"/>
      <c r="I16" s="1"/>
      <c r="J16" s="2">
        <f t="shared" si="0"/>
        <v>17</v>
      </c>
      <c r="K16" s="1"/>
      <c r="L16" s="1"/>
      <c r="M16" s="1">
        <v>9</v>
      </c>
      <c r="N16" s="1">
        <v>6</v>
      </c>
      <c r="O16" s="1">
        <v>10</v>
      </c>
      <c r="P16" s="1">
        <v>14</v>
      </c>
      <c r="Q16" s="3">
        <f t="shared" si="1"/>
        <v>56</v>
      </c>
      <c r="R16" s="1">
        <v>8</v>
      </c>
      <c r="S16" s="1">
        <v>8</v>
      </c>
      <c r="T16" s="1"/>
      <c r="U16" s="3">
        <f t="shared" si="4"/>
        <v>72</v>
      </c>
      <c r="V16" s="1">
        <v>8</v>
      </c>
      <c r="W16" s="1">
        <v>14</v>
      </c>
      <c r="X16" s="1"/>
      <c r="Y16" s="3">
        <f t="shared" si="3"/>
        <v>94</v>
      </c>
      <c r="Z16" s="1"/>
      <c r="AA16" s="1"/>
      <c r="AB16" s="3">
        <f t="shared" si="2"/>
        <v>94</v>
      </c>
    </row>
    <row r="17" spans="2:28" ht="12" customHeight="1">
      <c r="B17" s="5" t="s">
        <v>22</v>
      </c>
      <c r="C17" s="5" t="s">
        <v>23</v>
      </c>
      <c r="D17" s="1"/>
      <c r="E17" s="1"/>
      <c r="F17" s="1"/>
      <c r="G17" s="1">
        <v>4</v>
      </c>
      <c r="H17" s="1">
        <v>1</v>
      </c>
      <c r="I17" s="1"/>
      <c r="J17" s="2">
        <f>SUM(D17:I17)</f>
        <v>5</v>
      </c>
      <c r="K17" s="1"/>
      <c r="L17" s="1"/>
      <c r="M17" s="1"/>
      <c r="N17" s="1"/>
      <c r="O17" s="1"/>
      <c r="P17" s="1"/>
      <c r="Q17" s="3">
        <f>SUM(J17:P17)</f>
        <v>5</v>
      </c>
      <c r="R17" s="1"/>
      <c r="S17" s="1"/>
      <c r="T17" s="1"/>
      <c r="U17" s="3">
        <f>SUM(Q17:T17)</f>
        <v>5</v>
      </c>
      <c r="V17" s="1"/>
      <c r="W17" s="1"/>
      <c r="X17" s="1"/>
      <c r="Y17" s="3">
        <f>SUM(U17:X17)</f>
        <v>5</v>
      </c>
      <c r="Z17" s="1"/>
      <c r="AA17" s="1"/>
      <c r="AB17" s="3">
        <f t="shared" si="2"/>
        <v>5</v>
      </c>
    </row>
    <row r="18" spans="2:28" ht="12" customHeight="1">
      <c r="B18" s="5" t="s">
        <v>16</v>
      </c>
      <c r="C18" s="5" t="s">
        <v>25</v>
      </c>
      <c r="D18" s="1">
        <v>5</v>
      </c>
      <c r="E18" s="1"/>
      <c r="F18" s="1"/>
      <c r="G18" s="1">
        <v>13</v>
      </c>
      <c r="H18" s="1">
        <v>7</v>
      </c>
      <c r="I18" s="1"/>
      <c r="J18" s="2">
        <f t="shared" si="0"/>
        <v>25</v>
      </c>
      <c r="K18" s="1"/>
      <c r="L18" s="1"/>
      <c r="M18" s="1"/>
      <c r="N18" s="1">
        <v>11</v>
      </c>
      <c r="O18" s="1"/>
      <c r="P18" s="1"/>
      <c r="Q18" s="3">
        <f t="shared" si="1"/>
        <v>36</v>
      </c>
      <c r="R18" s="1">
        <v>2</v>
      </c>
      <c r="S18" s="1"/>
      <c r="T18" s="1"/>
      <c r="U18" s="3">
        <f t="shared" si="4"/>
        <v>38</v>
      </c>
      <c r="V18" s="1">
        <v>3</v>
      </c>
      <c r="W18" s="1"/>
      <c r="X18" s="1"/>
      <c r="Y18" s="3">
        <f t="shared" si="3"/>
        <v>41</v>
      </c>
      <c r="Z18" s="1"/>
      <c r="AA18" s="1"/>
      <c r="AB18" s="3">
        <f t="shared" si="2"/>
        <v>41</v>
      </c>
    </row>
    <row r="19" spans="2:28" ht="12" customHeight="1">
      <c r="B19" s="5" t="s">
        <v>26</v>
      </c>
      <c r="C19" s="5" t="s">
        <v>27</v>
      </c>
      <c r="D19" s="1">
        <v>9</v>
      </c>
      <c r="E19" s="1">
        <v>12</v>
      </c>
      <c r="F19" s="1">
        <v>10</v>
      </c>
      <c r="G19" s="1">
        <v>4</v>
      </c>
      <c r="H19" s="1">
        <v>10</v>
      </c>
      <c r="I19" s="1">
        <v>8</v>
      </c>
      <c r="J19" s="2">
        <f aca="true" t="shared" si="5" ref="J19:J24">SUM(D19:I19)</f>
        <v>53</v>
      </c>
      <c r="K19" s="1">
        <v>16</v>
      </c>
      <c r="L19" s="1">
        <v>15</v>
      </c>
      <c r="M19" s="1">
        <v>10</v>
      </c>
      <c r="N19" s="1"/>
      <c r="O19" s="1"/>
      <c r="P19" s="1"/>
      <c r="Q19" s="3">
        <f aca="true" t="shared" si="6" ref="Q19:Q24">SUM(J19:P19)</f>
        <v>94</v>
      </c>
      <c r="R19" s="1"/>
      <c r="S19" s="1"/>
      <c r="T19" s="1"/>
      <c r="U19" s="3">
        <f>SUM(Q19:T19)</f>
        <v>94</v>
      </c>
      <c r="V19" s="1"/>
      <c r="W19" s="1"/>
      <c r="X19" s="1"/>
      <c r="Y19" s="3">
        <f>SUM(U19:X19)</f>
        <v>94</v>
      </c>
      <c r="Z19" s="1"/>
      <c r="AA19" s="1"/>
      <c r="AB19" s="3">
        <f t="shared" si="2"/>
        <v>94</v>
      </c>
    </row>
    <row r="20" spans="2:28" ht="12" customHeight="1">
      <c r="B20" s="5" t="s">
        <v>51</v>
      </c>
      <c r="C20" s="5" t="s">
        <v>52</v>
      </c>
      <c r="D20" s="1"/>
      <c r="E20" s="1"/>
      <c r="F20" s="1"/>
      <c r="G20" s="1"/>
      <c r="H20" s="1"/>
      <c r="I20" s="1"/>
      <c r="J20" s="2">
        <f t="shared" si="5"/>
        <v>0</v>
      </c>
      <c r="K20" s="1">
        <v>8</v>
      </c>
      <c r="L20" s="1"/>
      <c r="M20" s="1"/>
      <c r="N20" s="1"/>
      <c r="O20" s="1"/>
      <c r="P20" s="1"/>
      <c r="Q20" s="3">
        <f t="shared" si="6"/>
        <v>8</v>
      </c>
      <c r="R20" s="1"/>
      <c r="S20" s="1"/>
      <c r="T20" s="1"/>
      <c r="U20" s="3">
        <f>SUM(Q20:T20)</f>
        <v>8</v>
      </c>
      <c r="V20" s="1"/>
      <c r="W20" s="1"/>
      <c r="X20" s="1"/>
      <c r="Y20" s="3">
        <f>SUM(U20:X20)</f>
        <v>8</v>
      </c>
      <c r="Z20" s="1"/>
      <c r="AA20" s="1"/>
      <c r="AB20" s="3">
        <f t="shared" si="2"/>
        <v>8</v>
      </c>
    </row>
    <row r="21" spans="2:28" ht="12" customHeight="1">
      <c r="B21" s="5" t="s">
        <v>4</v>
      </c>
      <c r="C21" s="5" t="s">
        <v>53</v>
      </c>
      <c r="D21" s="1"/>
      <c r="E21" s="1"/>
      <c r="F21" s="1"/>
      <c r="G21" s="1"/>
      <c r="H21" s="1"/>
      <c r="I21" s="1">
        <v>3</v>
      </c>
      <c r="J21" s="2">
        <f t="shared" si="5"/>
        <v>3</v>
      </c>
      <c r="K21" s="1"/>
      <c r="L21" s="1">
        <v>2</v>
      </c>
      <c r="M21" s="1">
        <v>9</v>
      </c>
      <c r="N21" s="1"/>
      <c r="O21" s="1"/>
      <c r="P21" s="1"/>
      <c r="Q21" s="3">
        <f t="shared" si="6"/>
        <v>14</v>
      </c>
      <c r="R21" s="1"/>
      <c r="S21" s="1"/>
      <c r="T21" s="1"/>
      <c r="U21" s="3">
        <f>SUM(Q21:T21)</f>
        <v>14</v>
      </c>
      <c r="V21" s="1"/>
      <c r="W21" s="1"/>
      <c r="X21" s="1"/>
      <c r="Y21" s="3">
        <f>SUM(U21:X21)</f>
        <v>14</v>
      </c>
      <c r="Z21" s="1">
        <v>17</v>
      </c>
      <c r="AA21" s="1">
        <v>6</v>
      </c>
      <c r="AB21" s="3">
        <f t="shared" si="2"/>
        <v>37</v>
      </c>
    </row>
    <row r="22" spans="2:28" ht="12" customHeight="1">
      <c r="B22" s="5" t="s">
        <v>28</v>
      </c>
      <c r="C22" s="5" t="s">
        <v>29</v>
      </c>
      <c r="D22" s="1"/>
      <c r="E22" s="1">
        <v>6</v>
      </c>
      <c r="F22" s="1"/>
      <c r="G22" s="1">
        <v>4</v>
      </c>
      <c r="H22" s="1"/>
      <c r="I22" s="1"/>
      <c r="J22" s="2">
        <f t="shared" si="5"/>
        <v>10</v>
      </c>
      <c r="K22" s="1"/>
      <c r="L22" s="1"/>
      <c r="M22" s="1"/>
      <c r="N22" s="1"/>
      <c r="O22" s="1"/>
      <c r="P22" s="1"/>
      <c r="Q22" s="3">
        <f t="shared" si="6"/>
        <v>10</v>
      </c>
      <c r="R22" s="1"/>
      <c r="S22" s="1"/>
      <c r="T22" s="1"/>
      <c r="U22" s="3">
        <f>SUM(Q22:T22)</f>
        <v>10</v>
      </c>
      <c r="V22" s="1"/>
      <c r="W22" s="1"/>
      <c r="X22" s="1"/>
      <c r="Y22" s="3">
        <f>SUM(U22:X22)</f>
        <v>10</v>
      </c>
      <c r="Z22" s="1"/>
      <c r="AA22" s="1"/>
      <c r="AB22" s="3">
        <f t="shared" si="2"/>
        <v>10</v>
      </c>
    </row>
    <row r="23" spans="2:28" ht="12" customHeight="1">
      <c r="B23" s="5" t="s">
        <v>4</v>
      </c>
      <c r="C23" s="5" t="s">
        <v>30</v>
      </c>
      <c r="D23" s="1">
        <v>12</v>
      </c>
      <c r="E23" s="1">
        <v>7</v>
      </c>
      <c r="F23" s="1">
        <v>13</v>
      </c>
      <c r="G23" s="1">
        <v>11</v>
      </c>
      <c r="H23" s="1">
        <v>12</v>
      </c>
      <c r="I23" s="1">
        <v>10</v>
      </c>
      <c r="J23" s="2">
        <f t="shared" si="5"/>
        <v>65</v>
      </c>
      <c r="K23" s="1">
        <v>15</v>
      </c>
      <c r="L23" s="1">
        <v>7</v>
      </c>
      <c r="M23" s="1">
        <v>6</v>
      </c>
      <c r="N23" s="1"/>
      <c r="O23" s="1"/>
      <c r="P23" s="1"/>
      <c r="Q23" s="3">
        <f t="shared" si="6"/>
        <v>93</v>
      </c>
      <c r="R23" s="1"/>
      <c r="S23" s="1"/>
      <c r="T23" s="1">
        <v>12</v>
      </c>
      <c r="U23" s="3">
        <f>SUM(Q23:T23)</f>
        <v>105</v>
      </c>
      <c r="V23" s="1"/>
      <c r="W23" s="1">
        <v>17</v>
      </c>
      <c r="X23" s="1"/>
      <c r="Y23" s="3">
        <f>SUM(U23:X23)</f>
        <v>122</v>
      </c>
      <c r="Z23" s="1"/>
      <c r="AA23" s="1"/>
      <c r="AB23" s="3">
        <f t="shared" si="2"/>
        <v>122</v>
      </c>
    </row>
    <row r="24" spans="2:28" ht="12" customHeight="1">
      <c r="B24" s="5" t="s">
        <v>7</v>
      </c>
      <c r="C24" s="5" t="s">
        <v>15</v>
      </c>
      <c r="D24" s="1"/>
      <c r="E24" s="1"/>
      <c r="F24" s="1"/>
      <c r="G24" s="1"/>
      <c r="H24" s="1"/>
      <c r="I24" s="1"/>
      <c r="J24" s="2">
        <f t="shared" si="5"/>
        <v>0</v>
      </c>
      <c r="K24" s="1"/>
      <c r="L24" s="1"/>
      <c r="M24" s="1"/>
      <c r="N24" s="1"/>
      <c r="O24" s="1"/>
      <c r="P24" s="1"/>
      <c r="Q24" s="3">
        <f t="shared" si="6"/>
        <v>0</v>
      </c>
      <c r="R24" s="1"/>
      <c r="S24" s="1"/>
      <c r="T24" s="1"/>
      <c r="U24" s="3">
        <f>SUM(Q24:T24)</f>
        <v>0</v>
      </c>
      <c r="V24" s="1"/>
      <c r="W24" s="1">
        <v>3</v>
      </c>
      <c r="X24" s="1"/>
      <c r="Y24" s="3">
        <f>SUM(U24:X24)</f>
        <v>3</v>
      </c>
      <c r="Z24" s="1"/>
      <c r="AA24" s="1">
        <v>2</v>
      </c>
      <c r="AB24" s="3">
        <f t="shared" si="2"/>
        <v>5</v>
      </c>
    </row>
    <row r="25" spans="2:28" ht="12" customHeight="1">
      <c r="B25" s="5" t="s">
        <v>54</v>
      </c>
      <c r="C25" s="5" t="s">
        <v>55</v>
      </c>
      <c r="D25" s="1"/>
      <c r="E25" s="1"/>
      <c r="F25" s="1"/>
      <c r="G25" s="1"/>
      <c r="H25" s="1"/>
      <c r="I25" s="1"/>
      <c r="J25" s="2">
        <f>SUM(D25:I25)</f>
        <v>0</v>
      </c>
      <c r="K25" s="1"/>
      <c r="L25" s="1"/>
      <c r="M25" s="1">
        <v>6</v>
      </c>
      <c r="N25" s="1">
        <v>3</v>
      </c>
      <c r="O25" s="1"/>
      <c r="P25" s="1"/>
      <c r="Q25" s="3">
        <f>SUM(J25:P25)</f>
        <v>9</v>
      </c>
      <c r="R25" s="1"/>
      <c r="S25" s="1"/>
      <c r="T25" s="1"/>
      <c r="U25" s="3">
        <f>SUM(Q25:T25)</f>
        <v>9</v>
      </c>
      <c r="V25" s="1"/>
      <c r="W25" s="1"/>
      <c r="X25" s="1"/>
      <c r="Y25" s="3">
        <f>SUM(U25:X25)</f>
        <v>9</v>
      </c>
      <c r="Z25" s="1"/>
      <c r="AA25" s="1">
        <v>2</v>
      </c>
      <c r="AB25" s="3">
        <f t="shared" si="2"/>
        <v>11</v>
      </c>
    </row>
    <row r="26" spans="2:28" ht="12" customHeight="1">
      <c r="B26" s="5" t="s">
        <v>24</v>
      </c>
      <c r="C26" s="5" t="s">
        <v>56</v>
      </c>
      <c r="D26" s="1"/>
      <c r="E26" s="1"/>
      <c r="F26" s="1"/>
      <c r="G26" s="1"/>
      <c r="H26" s="1"/>
      <c r="I26" s="1"/>
      <c r="J26" s="2">
        <f aca="true" t="shared" si="7" ref="J26:J33">SUM(D26:I26)</f>
        <v>0</v>
      </c>
      <c r="K26" s="1"/>
      <c r="L26" s="1"/>
      <c r="M26" s="1"/>
      <c r="N26" s="1"/>
      <c r="O26" s="1">
        <v>12</v>
      </c>
      <c r="P26" s="1"/>
      <c r="Q26" s="3">
        <f aca="true" t="shared" si="8" ref="Q26:Q33">SUM(J26:P26)</f>
        <v>12</v>
      </c>
      <c r="R26" s="1"/>
      <c r="S26" s="1"/>
      <c r="T26" s="1"/>
      <c r="U26" s="3">
        <f aca="true" t="shared" si="9" ref="U26:U33">SUM(Q26:T26)</f>
        <v>12</v>
      </c>
      <c r="V26" s="1"/>
      <c r="W26" s="1"/>
      <c r="X26" s="1"/>
      <c r="Y26" s="3">
        <f aca="true" t="shared" si="10" ref="Y26:Y33">SUM(U26:X26)</f>
        <v>12</v>
      </c>
      <c r="Z26" s="1"/>
      <c r="AA26" s="1"/>
      <c r="AB26" s="3">
        <f t="shared" si="2"/>
        <v>12</v>
      </c>
    </row>
    <row r="27" spans="2:28" ht="12" customHeight="1">
      <c r="B27" s="5" t="s">
        <v>31</v>
      </c>
      <c r="C27" s="5" t="s">
        <v>32</v>
      </c>
      <c r="D27" s="1"/>
      <c r="E27" s="1">
        <v>3</v>
      </c>
      <c r="F27" s="1">
        <v>15</v>
      </c>
      <c r="G27" s="1">
        <v>8</v>
      </c>
      <c r="H27" s="1">
        <v>16</v>
      </c>
      <c r="I27" s="1">
        <v>3</v>
      </c>
      <c r="J27" s="2">
        <f t="shared" si="7"/>
        <v>45</v>
      </c>
      <c r="K27" s="1">
        <v>14</v>
      </c>
      <c r="L27" s="1"/>
      <c r="M27" s="1"/>
      <c r="N27" s="1"/>
      <c r="O27" s="1">
        <v>8</v>
      </c>
      <c r="P27" s="1">
        <v>5</v>
      </c>
      <c r="Q27" s="3">
        <f t="shared" si="8"/>
        <v>72</v>
      </c>
      <c r="R27" s="1"/>
      <c r="S27" s="1">
        <v>8</v>
      </c>
      <c r="T27" s="1">
        <v>19</v>
      </c>
      <c r="U27" s="3">
        <f t="shared" si="9"/>
        <v>99</v>
      </c>
      <c r="V27" s="1">
        <v>12</v>
      </c>
      <c r="W27" s="1">
        <v>2</v>
      </c>
      <c r="X27" s="1">
        <v>8</v>
      </c>
      <c r="Y27" s="3">
        <f t="shared" si="10"/>
        <v>121</v>
      </c>
      <c r="Z27" s="1">
        <v>18</v>
      </c>
      <c r="AA27" s="1"/>
      <c r="AB27" s="3">
        <f t="shared" si="2"/>
        <v>139</v>
      </c>
    </row>
    <row r="28" spans="2:28" ht="12" customHeight="1">
      <c r="B28" s="5" t="s">
        <v>33</v>
      </c>
      <c r="C28" s="5" t="s">
        <v>34</v>
      </c>
      <c r="D28" s="1"/>
      <c r="E28" s="1"/>
      <c r="F28" s="1"/>
      <c r="G28" s="1"/>
      <c r="H28" s="1"/>
      <c r="I28" s="1"/>
      <c r="J28" s="2">
        <f t="shared" si="7"/>
        <v>0</v>
      </c>
      <c r="K28" s="1">
        <v>3</v>
      </c>
      <c r="L28" s="1"/>
      <c r="M28" s="1"/>
      <c r="N28" s="1"/>
      <c r="O28" s="1"/>
      <c r="P28" s="1">
        <v>14</v>
      </c>
      <c r="Q28" s="3">
        <f t="shared" si="8"/>
        <v>17</v>
      </c>
      <c r="R28" s="1"/>
      <c r="S28" s="1">
        <v>17</v>
      </c>
      <c r="T28" s="1">
        <v>11</v>
      </c>
      <c r="U28" s="3">
        <f t="shared" si="9"/>
        <v>45</v>
      </c>
      <c r="V28" s="1">
        <v>15</v>
      </c>
      <c r="W28" s="1">
        <v>2</v>
      </c>
      <c r="X28" s="1">
        <v>11</v>
      </c>
      <c r="Y28" s="3">
        <f t="shared" si="10"/>
        <v>73</v>
      </c>
      <c r="Z28" s="1"/>
      <c r="AA28" s="1">
        <v>12</v>
      </c>
      <c r="AB28" s="3">
        <f t="shared" si="2"/>
        <v>85</v>
      </c>
    </row>
    <row r="29" spans="2:28" ht="12" customHeight="1">
      <c r="B29" s="5" t="s">
        <v>57</v>
      </c>
      <c r="C29" s="5" t="s">
        <v>58</v>
      </c>
      <c r="D29" s="1"/>
      <c r="E29" s="1"/>
      <c r="F29" s="1">
        <v>1</v>
      </c>
      <c r="G29" s="1"/>
      <c r="H29" s="1"/>
      <c r="I29" s="1"/>
      <c r="J29" s="2">
        <f t="shared" si="7"/>
        <v>1</v>
      </c>
      <c r="K29" s="1"/>
      <c r="L29" s="1"/>
      <c r="M29" s="1"/>
      <c r="N29" s="1"/>
      <c r="O29" s="1"/>
      <c r="P29" s="1"/>
      <c r="Q29" s="3">
        <f t="shared" si="8"/>
        <v>1</v>
      </c>
      <c r="R29" s="1"/>
      <c r="S29" s="1"/>
      <c r="T29" s="1"/>
      <c r="U29" s="3">
        <f t="shared" si="9"/>
        <v>1</v>
      </c>
      <c r="V29" s="1"/>
      <c r="W29" s="1"/>
      <c r="X29" s="1"/>
      <c r="Y29" s="3">
        <f t="shared" si="10"/>
        <v>1</v>
      </c>
      <c r="Z29" s="1"/>
      <c r="AA29" s="1"/>
      <c r="AB29" s="3">
        <f t="shared" si="2"/>
        <v>1</v>
      </c>
    </row>
    <row r="30" spans="2:28" ht="12" customHeight="1">
      <c r="B30" s="5" t="s">
        <v>59</v>
      </c>
      <c r="C30" s="5" t="s">
        <v>60</v>
      </c>
      <c r="D30" s="1"/>
      <c r="E30" s="1"/>
      <c r="F30" s="1"/>
      <c r="G30" s="1"/>
      <c r="H30" s="1"/>
      <c r="I30" s="1"/>
      <c r="J30" s="2">
        <f t="shared" si="7"/>
        <v>0</v>
      </c>
      <c r="K30" s="1"/>
      <c r="L30" s="1"/>
      <c r="M30" s="1"/>
      <c r="N30" s="1">
        <v>2</v>
      </c>
      <c r="O30" s="1"/>
      <c r="P30" s="1"/>
      <c r="Q30" s="3">
        <f t="shared" si="8"/>
        <v>2</v>
      </c>
      <c r="R30" s="1"/>
      <c r="S30" s="1"/>
      <c r="T30" s="1"/>
      <c r="U30" s="3">
        <f t="shared" si="9"/>
        <v>2</v>
      </c>
      <c r="V30" s="1"/>
      <c r="W30" s="1">
        <v>10</v>
      </c>
      <c r="X30" s="1"/>
      <c r="Y30" s="3">
        <f t="shared" si="10"/>
        <v>12</v>
      </c>
      <c r="Z30" s="1"/>
      <c r="AA30" s="1"/>
      <c r="AB30" s="3">
        <f t="shared" si="2"/>
        <v>12</v>
      </c>
    </row>
    <row r="31" spans="2:28" ht="12" customHeight="1">
      <c r="B31" s="5" t="s">
        <v>35</v>
      </c>
      <c r="C31" s="5" t="s">
        <v>36</v>
      </c>
      <c r="D31" s="1"/>
      <c r="E31" s="1">
        <v>11</v>
      </c>
      <c r="F31" s="1"/>
      <c r="G31" s="1">
        <v>3</v>
      </c>
      <c r="H31" s="1">
        <v>2</v>
      </c>
      <c r="I31" s="1"/>
      <c r="J31" s="2">
        <f t="shared" si="7"/>
        <v>16</v>
      </c>
      <c r="K31" s="1"/>
      <c r="L31" s="1"/>
      <c r="M31" s="1"/>
      <c r="N31" s="1"/>
      <c r="O31" s="1"/>
      <c r="P31" s="1"/>
      <c r="Q31" s="3">
        <f t="shared" si="8"/>
        <v>16</v>
      </c>
      <c r="R31" s="1"/>
      <c r="S31" s="1"/>
      <c r="T31" s="1"/>
      <c r="U31" s="3">
        <f t="shared" si="9"/>
        <v>16</v>
      </c>
      <c r="V31" s="1"/>
      <c r="W31" s="1"/>
      <c r="X31" s="1">
        <v>12</v>
      </c>
      <c r="Y31" s="3">
        <f t="shared" si="10"/>
        <v>28</v>
      </c>
      <c r="Z31" s="1"/>
      <c r="AA31" s="1"/>
      <c r="AB31" s="3">
        <f t="shared" si="2"/>
        <v>28</v>
      </c>
    </row>
    <row r="32" spans="2:28" ht="12" customHeight="1">
      <c r="B32" s="5" t="s">
        <v>37</v>
      </c>
      <c r="C32" s="5" t="s">
        <v>38</v>
      </c>
      <c r="D32" s="1"/>
      <c r="E32" s="1"/>
      <c r="F32" s="1"/>
      <c r="G32" s="1"/>
      <c r="H32" s="1"/>
      <c r="I32" s="1"/>
      <c r="J32" s="2">
        <f t="shared" si="7"/>
        <v>0</v>
      </c>
      <c r="K32" s="1"/>
      <c r="L32" s="1"/>
      <c r="M32" s="1"/>
      <c r="N32" s="1">
        <v>9</v>
      </c>
      <c r="O32" s="1">
        <v>3</v>
      </c>
      <c r="P32" s="1">
        <v>8</v>
      </c>
      <c r="Q32" s="3">
        <f t="shared" si="8"/>
        <v>20</v>
      </c>
      <c r="R32" s="1">
        <v>12</v>
      </c>
      <c r="S32" s="1">
        <v>2</v>
      </c>
      <c r="T32" s="1">
        <v>4</v>
      </c>
      <c r="U32" s="3">
        <f t="shared" si="9"/>
        <v>38</v>
      </c>
      <c r="V32" s="1"/>
      <c r="W32" s="1">
        <v>9</v>
      </c>
      <c r="X32" s="1"/>
      <c r="Y32" s="3">
        <f t="shared" si="10"/>
        <v>47</v>
      </c>
      <c r="Z32" s="1"/>
      <c r="AA32" s="1"/>
      <c r="AB32" s="3">
        <f t="shared" si="2"/>
        <v>47</v>
      </c>
    </row>
    <row r="33" spans="2:28" ht="12" customHeight="1">
      <c r="B33" s="5" t="s">
        <v>61</v>
      </c>
      <c r="C33" s="5" t="s">
        <v>62</v>
      </c>
      <c r="D33" s="1"/>
      <c r="E33" s="1"/>
      <c r="F33" s="1"/>
      <c r="G33" s="1"/>
      <c r="H33" s="1"/>
      <c r="I33" s="1"/>
      <c r="J33" s="2">
        <f t="shared" si="7"/>
        <v>0</v>
      </c>
      <c r="K33" s="1">
        <v>5</v>
      </c>
      <c r="L33" s="1"/>
      <c r="M33" s="1">
        <v>14</v>
      </c>
      <c r="N33" s="1">
        <v>3</v>
      </c>
      <c r="O33" s="1">
        <v>12</v>
      </c>
      <c r="P33" s="1">
        <v>3</v>
      </c>
      <c r="Q33" s="3">
        <f t="shared" si="8"/>
        <v>37</v>
      </c>
      <c r="R33" s="1"/>
      <c r="S33" s="1">
        <v>2</v>
      </c>
      <c r="T33" s="1"/>
      <c r="U33" s="3">
        <f t="shared" si="9"/>
        <v>39</v>
      </c>
      <c r="V33" s="1">
        <v>9</v>
      </c>
      <c r="W33" s="1">
        <v>5</v>
      </c>
      <c r="X33" s="1">
        <v>2</v>
      </c>
      <c r="Y33" s="3">
        <f t="shared" si="10"/>
        <v>55</v>
      </c>
      <c r="Z33" s="1">
        <v>10</v>
      </c>
      <c r="AA33" s="1">
        <v>8</v>
      </c>
      <c r="AB33" s="3">
        <f t="shared" si="2"/>
        <v>73</v>
      </c>
    </row>
  </sheetData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2"/>
  <headerFooter alignWithMargins="0">
    <oddHeader>&amp;CTAC CUP VOTE COUNT 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RANGES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Alliance Computing</dc:creator>
  <cp:keywords/>
  <dc:description/>
  <cp:lastModifiedBy>Ranges</cp:lastModifiedBy>
  <cp:lastPrinted>2007-10-08T07:25:56Z</cp:lastPrinted>
  <dcterms:created xsi:type="dcterms:W3CDTF">2006-09-10T00:26:32Z</dcterms:created>
  <dcterms:modified xsi:type="dcterms:W3CDTF">2007-10-08T07:33:52Z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